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表一收入支出决算总表" sheetId="1" r:id="rId1"/>
    <sheet name="表二收入决算表" sheetId="2" r:id="rId2"/>
    <sheet name="表三支出决算表" sheetId="3" r:id="rId3"/>
    <sheet name="表四财政拨款收入支出决算总表" sheetId="4" r:id="rId4"/>
    <sheet name="表五公共预算财政拨款支出决算表" sheetId="5" r:id="rId5"/>
    <sheet name="表六一般公共预算财政拨款基本支出决算表" sheetId="6" r:id="rId6"/>
    <sheet name="表七“三公”经费决算情况统计表" sheetId="7" r:id="rId7"/>
    <sheet name="表八政府性基金预算财政拨款收入支出决算表" sheetId="8" r:id="rId8"/>
  </sheets>
  <definedNames/>
  <calcPr fullCalcOnLoad="1"/>
</workbook>
</file>

<file path=xl/sharedStrings.xml><?xml version="1.0" encoding="utf-8"?>
<sst xmlns="http://schemas.openxmlformats.org/spreadsheetml/2006/main" count="773" uniqueCount="245">
  <si>
    <t>上级补助收入</t>
  </si>
  <si>
    <t>项目支出</t>
  </si>
  <si>
    <t>栏次</t>
  </si>
  <si>
    <t>对附属单位补助支出</t>
  </si>
  <si>
    <t>类</t>
  </si>
  <si>
    <t>1</t>
  </si>
  <si>
    <t>5</t>
  </si>
  <si>
    <t>经营支出</t>
  </si>
  <si>
    <t>合计</t>
  </si>
  <si>
    <t>3</t>
  </si>
  <si>
    <t>支出功能分类科目编码</t>
  </si>
  <si>
    <t>本年支出合计</t>
  </si>
  <si>
    <t>7</t>
  </si>
  <si>
    <t>经营收入</t>
  </si>
  <si>
    <t>财政拨款收入</t>
  </si>
  <si>
    <t>款</t>
  </si>
  <si>
    <t>其他收入</t>
  </si>
  <si>
    <t>上缴上级支出</t>
  </si>
  <si>
    <t>附属单位上缴收入</t>
  </si>
  <si>
    <t>4</t>
  </si>
  <si>
    <t>项</t>
  </si>
  <si>
    <t>基本支出</t>
  </si>
  <si>
    <t>项目</t>
  </si>
  <si>
    <t>事业收入</t>
  </si>
  <si>
    <t>科目名称</t>
  </si>
  <si>
    <t>6</t>
  </si>
  <si>
    <t>2</t>
  </si>
  <si>
    <t>本年收入合计</t>
  </si>
  <si>
    <t/>
  </si>
  <si>
    <t>单位：万元</t>
  </si>
  <si>
    <t>编制部门：</t>
  </si>
  <si>
    <t>本年支出合计</t>
  </si>
  <si>
    <t>商品和服务支出</t>
  </si>
  <si>
    <t>对个人和家庭的补助</t>
  </si>
  <si>
    <t>工资福利支出</t>
  </si>
  <si>
    <t>其他资本性支出</t>
  </si>
  <si>
    <t>人员经费</t>
  </si>
  <si>
    <t>公用经费</t>
  </si>
  <si>
    <t>60</t>
  </si>
  <si>
    <t>支出总计</t>
  </si>
  <si>
    <t>30</t>
  </si>
  <si>
    <t>收入总计</t>
  </si>
  <si>
    <t>59</t>
  </si>
  <si>
    <t>29</t>
  </si>
  <si>
    <t>58</t>
  </si>
  <si>
    <t>28</t>
  </si>
  <si>
    <t>二、政府性基金预算财政拨款</t>
  </si>
  <si>
    <t>57</t>
  </si>
  <si>
    <t>27</t>
  </si>
  <si>
    <t>一、公共预算财政拨款</t>
  </si>
  <si>
    <t>56</t>
  </si>
  <si>
    <t>年末财政拨款结转和结余</t>
  </si>
  <si>
    <t>26</t>
  </si>
  <si>
    <t>年初财政拨款结转和结余</t>
  </si>
  <si>
    <t>55</t>
  </si>
  <si>
    <t>25</t>
  </si>
  <si>
    <t>54</t>
  </si>
  <si>
    <t>24</t>
  </si>
  <si>
    <t>53</t>
  </si>
  <si>
    <t>23</t>
  </si>
  <si>
    <t>52</t>
  </si>
  <si>
    <t>二十二、其他支出</t>
  </si>
  <si>
    <t>22</t>
  </si>
  <si>
    <t>51</t>
  </si>
  <si>
    <t>二十一、国债还本付息支出</t>
  </si>
  <si>
    <t>21</t>
  </si>
  <si>
    <t>50</t>
  </si>
  <si>
    <t>二十、粮油物资储备支出</t>
  </si>
  <si>
    <t>20</t>
  </si>
  <si>
    <t>49</t>
  </si>
  <si>
    <t>十九、住房保障支出</t>
  </si>
  <si>
    <t>19</t>
  </si>
  <si>
    <t>48</t>
  </si>
  <si>
    <t>十八、国土海洋气象等支出</t>
  </si>
  <si>
    <t>18</t>
  </si>
  <si>
    <t>47</t>
  </si>
  <si>
    <t>十七、援助其他地区支出</t>
  </si>
  <si>
    <t>17</t>
  </si>
  <si>
    <t>46</t>
  </si>
  <si>
    <t>十六、金融支出</t>
  </si>
  <si>
    <t>16</t>
  </si>
  <si>
    <t>45</t>
  </si>
  <si>
    <t>十五、商业服务业等支出</t>
  </si>
  <si>
    <t>15</t>
  </si>
  <si>
    <t>44</t>
  </si>
  <si>
    <t>十四、资源勘探信息等支出</t>
  </si>
  <si>
    <t>14</t>
  </si>
  <si>
    <t>43</t>
  </si>
  <si>
    <t>十三、交通运输支出</t>
  </si>
  <si>
    <t>13</t>
  </si>
  <si>
    <t>42</t>
  </si>
  <si>
    <t>十二、农林水支出</t>
  </si>
  <si>
    <t>12</t>
  </si>
  <si>
    <t>41</t>
  </si>
  <si>
    <t>十一、城乡社区支出</t>
  </si>
  <si>
    <t>11</t>
  </si>
  <si>
    <t>40</t>
  </si>
  <si>
    <t>十、节能环保支出</t>
  </si>
  <si>
    <t>10</t>
  </si>
  <si>
    <t>39</t>
  </si>
  <si>
    <t>九、医疗卫生与计划生育支出</t>
  </si>
  <si>
    <t>9</t>
  </si>
  <si>
    <t>38</t>
  </si>
  <si>
    <t>八、社会保障和就业支出</t>
  </si>
  <si>
    <t>8</t>
  </si>
  <si>
    <t>37</t>
  </si>
  <si>
    <t>七、文化体育与传媒支出</t>
  </si>
  <si>
    <t>36</t>
  </si>
  <si>
    <t>六、科学技术支出</t>
  </si>
  <si>
    <t>35</t>
  </si>
  <si>
    <t>五、教育支出</t>
  </si>
  <si>
    <t>34</t>
  </si>
  <si>
    <t>四、公共安全支出</t>
  </si>
  <si>
    <t>33</t>
  </si>
  <si>
    <t>三、国防支出</t>
  </si>
  <si>
    <t>32</t>
  </si>
  <si>
    <t>二、外交支出</t>
  </si>
  <si>
    <t>31</t>
  </si>
  <si>
    <t>一、一般公共服务支出</t>
  </si>
  <si>
    <t>一、一般公共预算财政拨款</t>
  </si>
  <si>
    <t>栏    次</t>
  </si>
  <si>
    <t>政府性基金预算财政拨款</t>
  </si>
  <si>
    <t>公共预算财政拨款</t>
  </si>
  <si>
    <t>小计</t>
  </si>
  <si>
    <t>决算数</t>
  </si>
  <si>
    <t>行次</t>
  </si>
  <si>
    <t>项目（按功能分类）</t>
  </si>
  <si>
    <t>项    目</t>
  </si>
  <si>
    <t>支     出</t>
  </si>
  <si>
    <t>收     入</t>
  </si>
  <si>
    <t>单位：万元</t>
  </si>
  <si>
    <t>职业教育</t>
  </si>
  <si>
    <t>205</t>
  </si>
  <si>
    <t>教育支出</t>
  </si>
  <si>
    <t>20502</t>
  </si>
  <si>
    <t>普通教育</t>
  </si>
  <si>
    <t>2050205</t>
  </si>
  <si>
    <t xml:space="preserve">  高等教育</t>
  </si>
  <si>
    <t>20503</t>
  </si>
  <si>
    <t>2050305</t>
  </si>
  <si>
    <t xml:space="preserve">  高等职业教育</t>
  </si>
  <si>
    <t>20509</t>
  </si>
  <si>
    <t>教育费附加安排的支出</t>
  </si>
  <si>
    <t>2050999</t>
  </si>
  <si>
    <t xml:space="preserve">  其他教育费附加安排的支出</t>
  </si>
  <si>
    <t>208</t>
  </si>
  <si>
    <t>社会保障和就业支出</t>
  </si>
  <si>
    <t>20899</t>
  </si>
  <si>
    <t>其他社会保障和就业支出</t>
  </si>
  <si>
    <t>2089901</t>
  </si>
  <si>
    <t xml:space="preserve">  其他社会保障和就业支出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</si>
  <si>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</si>
  <si>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</si>
  <si>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</si>
  <si>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</si>
  <si>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</si>
  <si>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</si>
  <si>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2210202</t>
  </si>
  <si>
    <t xml:space="preserve">  提租补贴</t>
  </si>
  <si>
    <t>2210203</t>
  </si>
  <si>
    <t xml:space="preserve">  购房补贴</t>
  </si>
  <si>
    <t>编制部门：苏州市职业大学</t>
  </si>
  <si>
    <t>苏州市职业大学</t>
  </si>
  <si>
    <t>基本工资</t>
  </si>
  <si>
    <t>津贴补贴</t>
  </si>
  <si>
    <t>社会保障缴费</t>
  </si>
  <si>
    <t>绩效工资</t>
  </si>
  <si>
    <t>办公费</t>
  </si>
  <si>
    <t>水费</t>
  </si>
  <si>
    <t>电费</t>
  </si>
  <si>
    <t>维修（护）费</t>
  </si>
  <si>
    <t>培训费</t>
  </si>
  <si>
    <t>专用材料费</t>
  </si>
  <si>
    <t>劳务费</t>
  </si>
  <si>
    <t>工会经费</t>
  </si>
  <si>
    <t>福利费</t>
  </si>
  <si>
    <t>其他商品和服务支出</t>
  </si>
  <si>
    <t>离休费</t>
  </si>
  <si>
    <t>退休费</t>
  </si>
  <si>
    <t>抚恤金</t>
  </si>
  <si>
    <t>生活补助</t>
  </si>
  <si>
    <t>奖励金</t>
  </si>
  <si>
    <t>住房公积金</t>
  </si>
  <si>
    <t>提租补贴</t>
  </si>
  <si>
    <t>购房补贴</t>
  </si>
  <si>
    <t>其他对个人和家庭的补助支出</t>
  </si>
  <si>
    <t>办公设备购置</t>
  </si>
  <si>
    <t>专用设备购置</t>
  </si>
  <si>
    <t>其他资本性支出</t>
  </si>
  <si>
    <t>表1 收入支出决算总表</t>
  </si>
  <si>
    <t>编制单位：苏州市职业大学</t>
  </si>
  <si>
    <t>收入</t>
  </si>
  <si>
    <t>支出</t>
  </si>
  <si>
    <t>项目(按功能分类)</t>
  </si>
  <si>
    <t>一、财政拨款收入</t>
  </si>
  <si>
    <t>　　其中：政府性基金</t>
  </si>
  <si>
    <t>二、上级补助收入</t>
  </si>
  <si>
    <t>三、事业收入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</si>
  <si>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</si>
  <si>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</si>
  <si>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</si>
  <si>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</si>
  <si>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年初结转和结余</t>
  </si>
  <si>
    <t>编制单位：苏州市职业大学</t>
  </si>
  <si>
    <t>金额单位：万元</t>
  </si>
  <si>
    <t>本年支出</t>
  </si>
  <si>
    <t>表2收入决算表</t>
  </si>
  <si>
    <t>表3支出决算表</t>
  </si>
  <si>
    <t>表4 财政拨款收入支出决算总表</t>
  </si>
  <si>
    <t>表5 公共预算财政拨款支出决算表</t>
  </si>
  <si>
    <t>表6 一般公共预算财政拨款基本支出决算表</t>
  </si>
  <si>
    <t>上年结转和结余</t>
  </si>
  <si>
    <t>本年收入</t>
  </si>
  <si>
    <t>年末结转和结余</t>
  </si>
  <si>
    <t>小计</t>
  </si>
  <si>
    <t>基本支出</t>
  </si>
  <si>
    <t>项目支出</t>
  </si>
  <si>
    <t>表8 政府性基金预算财政拨款收入支出决算表</t>
  </si>
  <si>
    <t>编制部门：苏州市职业大学</t>
  </si>
  <si>
    <t>本年收入合计</t>
  </si>
  <si>
    <t>结余分配</t>
  </si>
  <si>
    <t>年末结转和结余</t>
  </si>
  <si>
    <t>合计</t>
  </si>
  <si>
    <t>苏州市职业大学</t>
  </si>
  <si>
    <t>单位：万元</t>
  </si>
  <si>
    <t>科目编码</t>
  </si>
  <si>
    <t>相关统计数</t>
  </si>
  <si>
    <t>项目</t>
  </si>
  <si>
    <t>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</si>
  <si>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</si>
  <si>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</si>
  <si>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</si>
  <si>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</si>
  <si>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</si>
  <si>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</si>
  <si>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</si>
  <si>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</si>
  <si>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公款出国（境）费用</t>
  </si>
  <si>
    <t>公务用车购置及运行维护维护费</t>
  </si>
  <si>
    <t>公务接待费</t>
  </si>
  <si>
    <t>费用</t>
  </si>
  <si>
    <t>小计</t>
  </si>
  <si>
    <t>公务用车运行维护费</t>
  </si>
  <si>
    <t>公务用车购置</t>
  </si>
  <si>
    <t>表7“三公”经费决算情况统计表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</si>
</sst>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#,##0.00_ "/>
    <numFmt numFmtId="186" formatCode="0.00_);[Red]\(0.00\)"/>
  </numFmts>
  <fonts count="47"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2"/>
      <color indexed="8"/>
      <name val="宋体"/>
      <family val="0"/>
    </font>
    <font>
      <sz val="16"/>
      <color indexed="8"/>
      <name val="宋体"/>
      <family val="0"/>
    </font>
    <font>
      <sz val="10.5"/>
      <color indexed="8"/>
      <name val="宋体"/>
      <family val="0"/>
    </font>
    <font>
      <sz val="11"/>
      <color indexed="8"/>
      <name val="Arial Narrow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>
        <color indexed="63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10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center" shrinkToFit="1"/>
    </xf>
    <xf numFmtId="0" fontId="1" fillId="32" borderId="10" xfId="0" applyFont="1" applyFill="1" applyBorder="1" applyAlignment="1">
      <alignment horizontal="right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4" fontId="1" fillId="32" borderId="10" xfId="0" applyNumberFormat="1" applyFont="1" applyFill="1" applyBorder="1" applyAlignment="1">
      <alignment horizontal="right" vertical="center" shrinkToFit="1"/>
    </xf>
    <xf numFmtId="0" fontId="1" fillId="0" borderId="11" xfId="0" applyFont="1" applyBorder="1" applyAlignment="1">
      <alignment/>
    </xf>
    <xf numFmtId="0" fontId="1" fillId="32" borderId="11" xfId="0" applyFont="1" applyFill="1" applyBorder="1" applyAlignment="1">
      <alignment horizontal="right" vertical="center" shrinkToFit="1"/>
    </xf>
    <xf numFmtId="185" fontId="1" fillId="32" borderId="11" xfId="0" applyNumberFormat="1" applyFont="1" applyFill="1" applyBorder="1" applyAlignment="1">
      <alignment horizontal="right" vertical="center" shrinkToFit="1"/>
    </xf>
    <xf numFmtId="4" fontId="1" fillId="32" borderId="12" xfId="0" applyNumberFormat="1" applyFont="1" applyFill="1" applyBorder="1" applyAlignment="1">
      <alignment horizontal="right" vertical="center" shrinkToFit="1"/>
    </xf>
    <xf numFmtId="4" fontId="1" fillId="32" borderId="10" xfId="0" applyNumberFormat="1" applyFont="1" applyFill="1" applyBorder="1" applyAlignment="1">
      <alignment horizontal="right" vertical="center" shrinkToFit="1"/>
    </xf>
    <xf numFmtId="4" fontId="1" fillId="32" borderId="13" xfId="0" applyNumberFormat="1" applyFont="1" applyFill="1" applyBorder="1" applyAlignment="1">
      <alignment horizontal="right" vertical="center" shrinkToFit="1"/>
    </xf>
    <xf numFmtId="4" fontId="1" fillId="32" borderId="11" xfId="0" applyNumberFormat="1" applyFont="1" applyFill="1" applyBorder="1" applyAlignment="1">
      <alignment horizontal="right" vertical="center" shrinkToFit="1"/>
    </xf>
    <xf numFmtId="4" fontId="1" fillId="0" borderId="11" xfId="0" applyNumberFormat="1" applyFont="1" applyFill="1" applyBorder="1" applyAlignment="1">
      <alignment horizontal="right" vertical="center" shrinkToFit="1"/>
    </xf>
    <xf numFmtId="4" fontId="1" fillId="0" borderId="11" xfId="0" applyNumberFormat="1" applyFont="1" applyBorder="1" applyAlignment="1">
      <alignment horizontal="right" vertical="center" shrinkToFit="1"/>
    </xf>
    <xf numFmtId="4" fontId="1" fillId="0" borderId="14" xfId="0" applyNumberFormat="1" applyFont="1" applyBorder="1" applyAlignment="1">
      <alignment horizontal="right" vertical="center" shrinkToFit="1"/>
    </xf>
    <xf numFmtId="4" fontId="1" fillId="0" borderId="15" xfId="0" applyNumberFormat="1" applyFont="1" applyBorder="1" applyAlignment="1">
      <alignment horizontal="righ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33" borderId="16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shrinkToFit="1"/>
    </xf>
    <xf numFmtId="0" fontId="1" fillId="33" borderId="16" xfId="0" applyFont="1" applyFill="1" applyBorder="1" applyAlignment="1">
      <alignment horizontal="left" vertical="center" shrinkToFit="1"/>
    </xf>
    <xf numFmtId="0" fontId="1" fillId="33" borderId="10" xfId="0" applyFont="1" applyFill="1" applyBorder="1" applyAlignment="1">
      <alignment horizontal="left" vertical="center" shrinkToFit="1"/>
    </xf>
    <xf numFmtId="0" fontId="1" fillId="33" borderId="16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center"/>
    </xf>
    <xf numFmtId="0" fontId="1" fillId="33" borderId="13" xfId="0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4" fontId="1" fillId="0" borderId="13" xfId="0" applyNumberFormat="1" applyFont="1" applyBorder="1" applyAlignment="1">
      <alignment horizontal="right" vertical="center" shrinkToFit="1"/>
    </xf>
    <xf numFmtId="4" fontId="1" fillId="0" borderId="12" xfId="0" applyNumberFormat="1" applyFont="1" applyBorder="1" applyAlignment="1">
      <alignment horizontal="right" vertical="center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wrapText="1" shrinkToFit="1"/>
    </xf>
    <xf numFmtId="4" fontId="1" fillId="32" borderId="10" xfId="0" applyNumberFormat="1" applyFont="1" applyFill="1" applyBorder="1" applyAlignment="1">
      <alignment horizontal="right" vertical="center" shrinkToFit="1"/>
    </xf>
    <xf numFmtId="4" fontId="1" fillId="32" borderId="11" xfId="0" applyNumberFormat="1" applyFont="1" applyFill="1" applyBorder="1" applyAlignment="1">
      <alignment horizontal="right" vertical="center" shrinkToFit="1"/>
    </xf>
    <xf numFmtId="0" fontId="1" fillId="33" borderId="15" xfId="0" applyFont="1" applyFill="1" applyBorder="1" applyAlignment="1">
      <alignment horizontal="center" vertical="center" wrapText="1" shrinkToFit="1"/>
    </xf>
    <xf numFmtId="0" fontId="1" fillId="33" borderId="15" xfId="0" applyFont="1" applyFill="1" applyBorder="1" applyAlignment="1">
      <alignment horizontal="center" vertical="center" shrinkToFit="1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18" xfId="0" applyFont="1" applyFill="1" applyBorder="1" applyAlignment="1">
      <alignment horizontal="center" vertical="center" wrapText="1" shrinkToFit="1"/>
    </xf>
    <xf numFmtId="0" fontId="1" fillId="33" borderId="19" xfId="0" applyFont="1" applyFill="1" applyBorder="1" applyAlignment="1">
      <alignment horizontal="center" vertical="center" shrinkToFit="1"/>
    </xf>
    <xf numFmtId="4" fontId="1" fillId="32" borderId="18" xfId="0" applyNumberFormat="1" applyFont="1" applyFill="1" applyBorder="1" applyAlignment="1">
      <alignment horizontal="right" vertical="center" shrinkToFit="1"/>
    </xf>
    <xf numFmtId="4" fontId="1" fillId="32" borderId="20" xfId="0" applyNumberFormat="1" applyFont="1" applyFill="1" applyBorder="1" applyAlignment="1">
      <alignment horizontal="right" vertical="center" shrinkToFit="1"/>
    </xf>
    <xf numFmtId="0" fontId="1" fillId="0" borderId="21" xfId="0" applyFont="1" applyBorder="1" applyAlignment="1">
      <alignment horizontal="left" vertical="center" shrinkToFit="1"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19" xfId="0" applyFont="1" applyBorder="1" applyAlignment="1">
      <alignment horizontal="left" vertical="center" shrinkToFit="1"/>
    </xf>
    <xf numFmtId="0" fontId="1" fillId="0" borderId="23" xfId="0" applyFont="1" applyBorder="1" applyAlignment="1">
      <alignment horizontal="left" vertical="center" shrinkToFit="1"/>
    </xf>
    <xf numFmtId="0" fontId="7" fillId="0" borderId="1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2" xfId="0" applyFont="1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left" vertical="center"/>
    </xf>
    <xf numFmtId="4" fontId="1" fillId="32" borderId="15" xfId="0" applyNumberFormat="1" applyFont="1" applyFill="1" applyBorder="1" applyAlignment="1">
      <alignment horizontal="right" vertical="center" shrinkToFit="1"/>
    </xf>
    <xf numFmtId="0" fontId="1" fillId="33" borderId="15" xfId="0" applyFont="1" applyFill="1" applyBorder="1" applyAlignment="1">
      <alignment horizontal="left" vertical="center"/>
    </xf>
    <xf numFmtId="4" fontId="1" fillId="32" borderId="14" xfId="0" applyNumberFormat="1" applyFont="1" applyFill="1" applyBorder="1" applyAlignment="1">
      <alignment horizontal="right" vertical="center" shrinkToFit="1"/>
    </xf>
    <xf numFmtId="0" fontId="1" fillId="32" borderId="15" xfId="0" applyFont="1" applyFill="1" applyBorder="1" applyAlignment="1">
      <alignment horizontal="right" vertical="center" shrinkToFit="1"/>
    </xf>
    <xf numFmtId="0" fontId="1" fillId="33" borderId="15" xfId="0" applyFont="1" applyFill="1" applyBorder="1" applyAlignment="1">
      <alignment horizontal="left" vertical="center" shrinkToFit="1"/>
    </xf>
    <xf numFmtId="0" fontId="1" fillId="32" borderId="18" xfId="0" applyFont="1" applyFill="1" applyBorder="1" applyAlignment="1">
      <alignment horizontal="right" vertical="center" shrinkToFit="1"/>
    </xf>
    <xf numFmtId="0" fontId="8" fillId="33" borderId="25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4" fontId="1" fillId="32" borderId="11" xfId="0" applyNumberFormat="1" applyFont="1" applyFill="1" applyBorder="1" applyAlignment="1">
      <alignment horizontal="right" vertical="center" shrinkToFit="1"/>
    </xf>
    <xf numFmtId="0" fontId="8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4" fontId="1" fillId="32" borderId="28" xfId="0" applyNumberFormat="1" applyFont="1" applyFill="1" applyBorder="1" applyAlignment="1">
      <alignment horizontal="right" vertical="center" shrinkToFit="1"/>
    </xf>
    <xf numFmtId="0" fontId="8" fillId="33" borderId="28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0" fontId="1" fillId="0" borderId="10" xfId="0" applyFont="1" applyBorder="1" applyAlignment="1">
      <alignment horizontal="right" vertical="center" shrinkToFit="1"/>
    </xf>
    <xf numFmtId="4" fontId="1" fillId="0" borderId="13" xfId="0" applyNumberFormat="1" applyFont="1" applyBorder="1" applyAlignment="1">
      <alignment horizontal="right" vertical="center" shrinkToFit="1"/>
    </xf>
    <xf numFmtId="0" fontId="1" fillId="32" borderId="0" xfId="0" applyFont="1" applyFill="1" applyAlignment="1">
      <alignment/>
    </xf>
    <xf numFmtId="0" fontId="1" fillId="33" borderId="21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9" xfId="0" applyFont="1" applyFill="1" applyBorder="1" applyAlignment="1">
      <alignment horizontal="center" vertical="center" wrapText="1" shrinkToFit="1"/>
    </xf>
    <xf numFmtId="185" fontId="1" fillId="32" borderId="0" xfId="0" applyNumberFormat="1" applyFont="1" applyFill="1" applyAlignment="1">
      <alignment/>
    </xf>
    <xf numFmtId="0" fontId="1" fillId="0" borderId="10" xfId="0" applyFont="1" applyBorder="1" applyAlignment="1">
      <alignment horizontal="left" vertical="center" shrinkToFit="1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3" xfId="0" applyFont="1" applyFill="1" applyBorder="1" applyAlignment="1">
      <alignment vertical="center" wrapText="1" shrinkToFit="1"/>
    </xf>
    <xf numFmtId="0" fontId="1" fillId="0" borderId="13" xfId="0" applyFont="1" applyBorder="1" applyAlignment="1">
      <alignment/>
    </xf>
    <xf numFmtId="4" fontId="1" fillId="0" borderId="29" xfId="0" applyNumberFormat="1" applyFont="1" applyBorder="1" applyAlignment="1">
      <alignment horizontal="right" vertical="center" shrinkToFit="1"/>
    </xf>
    <xf numFmtId="0" fontId="1" fillId="33" borderId="30" xfId="0" applyFont="1" applyFill="1" applyBorder="1" applyAlignment="1">
      <alignment horizontal="center" vertical="center" shrinkToFit="1"/>
    </xf>
    <xf numFmtId="0" fontId="1" fillId="33" borderId="31" xfId="0" applyFont="1" applyFill="1" applyBorder="1" applyAlignment="1">
      <alignment horizontal="center" vertical="center" shrinkToFit="1"/>
    </xf>
    <xf numFmtId="0" fontId="1" fillId="0" borderId="28" xfId="0" applyFont="1" applyBorder="1" applyAlignment="1">
      <alignment horizontal="left" vertical="center" shrinkToFit="1"/>
    </xf>
    <xf numFmtId="4" fontId="1" fillId="0" borderId="28" xfId="0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86" fontId="14" fillId="0" borderId="10" xfId="0" applyNumberFormat="1" applyFont="1" applyBorder="1" applyAlignment="1">
      <alignment/>
    </xf>
    <xf numFmtId="0" fontId="1" fillId="33" borderId="32" xfId="0" applyFont="1" applyFill="1" applyBorder="1" applyAlignment="1">
      <alignment vertical="center" wrapText="1" shrinkToFit="1"/>
    </xf>
    <xf numFmtId="0" fontId="1" fillId="33" borderId="33" xfId="0" applyFont="1" applyFill="1" applyBorder="1" applyAlignment="1">
      <alignment vertical="center" wrapText="1" shrinkToFit="1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33" borderId="34" xfId="0" applyFont="1" applyFill="1" applyBorder="1" applyAlignment="1">
      <alignment horizontal="center" vertical="center" shrinkToFit="1"/>
    </xf>
    <xf numFmtId="0" fontId="1" fillId="33" borderId="35" xfId="0" applyFont="1" applyFill="1" applyBorder="1" applyAlignment="1">
      <alignment horizontal="center" vertical="center" shrinkToFit="1"/>
    </xf>
    <xf numFmtId="0" fontId="1" fillId="33" borderId="36" xfId="0" applyFont="1" applyFill="1" applyBorder="1" applyAlignment="1">
      <alignment horizontal="center" vertical="center" shrinkToFit="1"/>
    </xf>
    <xf numFmtId="0" fontId="1" fillId="33" borderId="35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6" xfId="0" applyFont="1" applyFill="1" applyBorder="1" applyAlignment="1">
      <alignment horizontal="center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" fillId="33" borderId="36" xfId="0" applyFont="1" applyFill="1" applyBorder="1" applyAlignment="1">
      <alignment horizontal="center" vertical="center" wrapText="1" shrinkToFit="1"/>
    </xf>
    <xf numFmtId="0" fontId="7" fillId="32" borderId="11" xfId="0" applyFont="1" applyFill="1" applyBorder="1" applyAlignment="1">
      <alignment horizontal="center" vertical="center" wrapText="1" shrinkToFit="1"/>
    </xf>
    <xf numFmtId="0" fontId="1" fillId="33" borderId="34" xfId="0" applyFont="1" applyFill="1" applyBorder="1" applyAlignment="1">
      <alignment horizontal="center" vertical="center" shrinkToFit="1"/>
    </xf>
    <xf numFmtId="0" fontId="1" fillId="33" borderId="16" xfId="0" applyFont="1" applyFill="1" applyBorder="1" applyAlignment="1">
      <alignment horizontal="center" vertical="center" wrapText="1" shrinkToFit="1"/>
    </xf>
    <xf numFmtId="0" fontId="1" fillId="33" borderId="16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37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3" borderId="38" xfId="0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39" xfId="0" applyFont="1" applyFill="1" applyBorder="1" applyAlignment="1">
      <alignment horizontal="center" vertical="center" wrapText="1" shrinkToFit="1"/>
    </xf>
    <xf numFmtId="0" fontId="1" fillId="33" borderId="15" xfId="0" applyFont="1" applyFill="1" applyBorder="1" applyAlignment="1">
      <alignment horizontal="center" vertical="center" wrapText="1" shrinkToFit="1"/>
    </xf>
    <xf numFmtId="0" fontId="1" fillId="33" borderId="25" xfId="0" applyFont="1" applyFill="1" applyBorder="1" applyAlignment="1">
      <alignment horizontal="center" vertical="center" shrinkToFit="1"/>
    </xf>
    <xf numFmtId="0" fontId="1" fillId="33" borderId="37" xfId="0" applyFont="1" applyFill="1" applyBorder="1" applyAlignment="1">
      <alignment horizontal="center" vertical="center" shrinkToFit="1"/>
    </xf>
    <xf numFmtId="0" fontId="1" fillId="33" borderId="40" xfId="0" applyFont="1" applyFill="1" applyBorder="1" applyAlignment="1">
      <alignment horizontal="center" vertical="center" shrinkToFit="1"/>
    </xf>
    <xf numFmtId="0" fontId="1" fillId="33" borderId="39" xfId="0" applyFont="1" applyFill="1" applyBorder="1" applyAlignment="1">
      <alignment horizontal="center" vertical="center" shrinkToFit="1"/>
    </xf>
    <xf numFmtId="0" fontId="1" fillId="33" borderId="15" xfId="0" applyFont="1" applyFill="1" applyBorder="1" applyAlignment="1">
      <alignment horizontal="center" vertical="center" shrinkToFit="1"/>
    </xf>
    <xf numFmtId="0" fontId="1" fillId="33" borderId="25" xfId="0" applyFont="1" applyFill="1" applyBorder="1" applyAlignment="1">
      <alignment horizontal="center" vertical="center" wrapText="1" shrinkToFit="1"/>
    </xf>
    <xf numFmtId="0" fontId="1" fillId="33" borderId="18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33" borderId="34" xfId="0" applyFont="1" applyFill="1" applyBorder="1" applyAlignment="1">
      <alignment horizontal="center" vertical="center" wrapText="1" shrinkToFit="1"/>
    </xf>
    <xf numFmtId="0" fontId="1" fillId="33" borderId="35" xfId="0" applyFont="1" applyFill="1" applyBorder="1" applyAlignment="1">
      <alignment horizontal="center" vertical="center" wrapText="1" shrinkToFit="1"/>
    </xf>
    <xf numFmtId="0" fontId="1" fillId="33" borderId="36" xfId="0" applyFont="1" applyFill="1" applyBorder="1" applyAlignment="1">
      <alignment horizontal="center" vertical="center" wrapText="1" shrinkToFit="1"/>
    </xf>
    <xf numFmtId="0" fontId="1" fillId="33" borderId="16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left" vertical="center" shrinkToFit="1"/>
    </xf>
    <xf numFmtId="0" fontId="1" fillId="32" borderId="10" xfId="0" applyFont="1" applyFill="1" applyBorder="1" applyAlignment="1">
      <alignment horizontal="center" vertical="center" shrinkToFit="1"/>
    </xf>
    <xf numFmtId="0" fontId="1" fillId="32" borderId="1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33" borderId="21" xfId="0" applyFont="1" applyFill="1" applyBorder="1" applyAlignment="1">
      <alignment horizontal="center" vertical="center" wrapText="1" shrinkToFit="1"/>
    </xf>
    <xf numFmtId="0" fontId="1" fillId="33" borderId="40" xfId="0" applyFont="1" applyFill="1" applyBorder="1" applyAlignment="1">
      <alignment horizontal="center" vertical="center" wrapText="1" shrinkToFit="1"/>
    </xf>
    <xf numFmtId="0" fontId="1" fillId="33" borderId="42" xfId="0" applyFont="1" applyFill="1" applyBorder="1" applyAlignment="1">
      <alignment horizontal="center" vertical="center" wrapText="1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33" borderId="32" xfId="0" applyFont="1" applyFill="1" applyBorder="1" applyAlignment="1">
      <alignment horizontal="center" vertical="center" wrapText="1" shrinkToFit="1"/>
    </xf>
    <xf numFmtId="0" fontId="1" fillId="33" borderId="33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33" borderId="45" xfId="0" applyFont="1" applyFill="1" applyBorder="1" applyAlignment="1">
      <alignment horizontal="left" vertical="center" shrinkToFit="1"/>
    </xf>
    <xf numFmtId="0" fontId="1" fillId="33" borderId="46" xfId="0" applyFont="1" applyFill="1" applyBorder="1" applyAlignment="1">
      <alignment horizontal="left" vertical="center" shrinkToFit="1"/>
    </xf>
    <xf numFmtId="0" fontId="1" fillId="33" borderId="22" xfId="0" applyFont="1" applyFill="1" applyBorder="1" applyAlignment="1">
      <alignment horizontal="left" vertical="center" shrinkToFit="1"/>
    </xf>
    <xf numFmtId="0" fontId="1" fillId="0" borderId="26" xfId="0" applyFont="1" applyBorder="1" applyAlignment="1">
      <alignment horizontal="left" vertical="center" shrinkToFit="1"/>
    </xf>
    <xf numFmtId="0" fontId="1" fillId="0" borderId="28" xfId="0" applyFont="1" applyBorder="1" applyAlignment="1">
      <alignment horizontal="left" vertical="center" shrinkToFit="1"/>
    </xf>
    <xf numFmtId="0" fontId="0" fillId="32" borderId="10" xfId="0" applyFill="1" applyBorder="1" applyAlignment="1">
      <alignment horizontal="center" vertical="center" wrapText="1" shrinkToFit="1"/>
    </xf>
    <xf numFmtId="0" fontId="5" fillId="33" borderId="40" xfId="0" applyFont="1" applyFill="1" applyBorder="1" applyAlignment="1">
      <alignment horizontal="center" vertical="center" wrapText="1" shrinkToFit="1"/>
    </xf>
    <xf numFmtId="0" fontId="5" fillId="33" borderId="39" xfId="0" applyFont="1" applyFill="1" applyBorder="1" applyAlignment="1">
      <alignment horizontal="center" vertical="center" wrapText="1" shrinkToFit="1"/>
    </xf>
    <xf numFmtId="0" fontId="5" fillId="33" borderId="42" xfId="0" applyFont="1" applyFill="1" applyBorder="1" applyAlignment="1">
      <alignment horizontal="center" vertical="center" wrapText="1" shrinkToFit="1"/>
    </xf>
    <xf numFmtId="0" fontId="2" fillId="33" borderId="47" xfId="0" applyFont="1" applyFill="1" applyBorder="1" applyAlignment="1">
      <alignment horizontal="center" vertical="center" wrapText="1" shrinkToFit="1"/>
    </xf>
    <xf numFmtId="0" fontId="2" fillId="33" borderId="48" xfId="0" applyFont="1" applyFill="1" applyBorder="1" applyAlignment="1">
      <alignment horizontal="center" vertical="center" wrapText="1" shrinkToFit="1"/>
    </xf>
    <xf numFmtId="0" fontId="2" fillId="33" borderId="49" xfId="0" applyFont="1" applyFill="1" applyBorder="1" applyAlignment="1">
      <alignment horizontal="center" vertical="center" wrapText="1" shrinkToFit="1"/>
    </xf>
    <xf numFmtId="0" fontId="0" fillId="32" borderId="11" xfId="0" applyFill="1" applyBorder="1" applyAlignment="1">
      <alignment horizontal="center" vertical="center" wrapText="1" shrinkToFi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4.00390625" style="0" customWidth="1"/>
    <col min="4" max="4" width="22.00390625" style="0" customWidth="1"/>
    <col min="6" max="6" width="12.28125" style="0" customWidth="1"/>
  </cols>
  <sheetData>
    <row r="1" spans="1:6" ht="27">
      <c r="A1" s="113" t="s">
        <v>189</v>
      </c>
      <c r="B1" s="113"/>
      <c r="C1" s="113"/>
      <c r="D1" s="113"/>
      <c r="E1" s="113"/>
      <c r="F1" s="113"/>
    </row>
    <row r="3" spans="1:6" ht="15.75" thickBot="1">
      <c r="A3" s="3" t="s">
        <v>190</v>
      </c>
      <c r="B3" s="3"/>
      <c r="C3" s="114"/>
      <c r="D3" s="114"/>
      <c r="E3" s="3"/>
      <c r="F3" s="2" t="s">
        <v>204</v>
      </c>
    </row>
    <row r="4" spans="1:6" ht="14.25" customHeight="1">
      <c r="A4" s="115" t="s">
        <v>191</v>
      </c>
      <c r="B4" s="116" t="s">
        <v>28</v>
      </c>
      <c r="C4" s="116" t="s">
        <v>28</v>
      </c>
      <c r="D4" s="116" t="s">
        <v>192</v>
      </c>
      <c r="E4" s="116" t="s">
        <v>28</v>
      </c>
      <c r="F4" s="117" t="s">
        <v>28</v>
      </c>
    </row>
    <row r="5" spans="1:6" ht="14.25" customHeight="1">
      <c r="A5" s="24" t="s">
        <v>22</v>
      </c>
      <c r="B5" s="10" t="s">
        <v>125</v>
      </c>
      <c r="C5" s="10" t="s">
        <v>124</v>
      </c>
      <c r="D5" s="10" t="s">
        <v>193</v>
      </c>
      <c r="E5" s="10" t="s">
        <v>125</v>
      </c>
      <c r="F5" s="25" t="s">
        <v>124</v>
      </c>
    </row>
    <row r="6" spans="1:6" ht="14.25" customHeight="1">
      <c r="A6" s="24" t="s">
        <v>2</v>
      </c>
      <c r="B6" s="10" t="s">
        <v>28</v>
      </c>
      <c r="C6" s="10">
        <v>1</v>
      </c>
      <c r="D6" s="10" t="s">
        <v>2</v>
      </c>
      <c r="E6" s="10" t="s">
        <v>28</v>
      </c>
      <c r="F6" s="25">
        <v>2</v>
      </c>
    </row>
    <row r="7" spans="1:6" ht="14.25" customHeight="1">
      <c r="A7" s="26" t="s">
        <v>194</v>
      </c>
      <c r="B7" s="10" t="s">
        <v>5</v>
      </c>
      <c r="C7" s="11">
        <v>28925.74</v>
      </c>
      <c r="D7" s="27" t="s">
        <v>118</v>
      </c>
      <c r="E7" s="10">
        <v>29</v>
      </c>
      <c r="F7" s="13" t="s">
        <v>28</v>
      </c>
    </row>
    <row r="8" spans="1:6" ht="14.25" customHeight="1">
      <c r="A8" s="26" t="s">
        <v>195</v>
      </c>
      <c r="B8" s="10" t="s">
        <v>26</v>
      </c>
      <c r="C8" s="9"/>
      <c r="D8" s="27" t="s">
        <v>116</v>
      </c>
      <c r="E8" s="10">
        <v>30</v>
      </c>
      <c r="F8" s="13" t="s">
        <v>28</v>
      </c>
    </row>
    <row r="9" spans="1:6" ht="14.25" customHeight="1">
      <c r="A9" s="26" t="s">
        <v>196</v>
      </c>
      <c r="B9" s="10" t="s">
        <v>9</v>
      </c>
      <c r="C9" s="9"/>
      <c r="D9" s="27" t="s">
        <v>114</v>
      </c>
      <c r="E9" s="10">
        <v>31</v>
      </c>
      <c r="F9" s="13" t="s">
        <v>28</v>
      </c>
    </row>
    <row r="10" spans="1:6" ht="14.25" customHeight="1">
      <c r="A10" s="26" t="s">
        <v>197</v>
      </c>
      <c r="B10" s="10" t="s">
        <v>19</v>
      </c>
      <c r="C10" s="11">
        <v>13880.33</v>
      </c>
      <c r="D10" s="27" t="s">
        <v>112</v>
      </c>
      <c r="E10" s="10">
        <v>32</v>
      </c>
      <c r="F10" s="13" t="s">
        <v>28</v>
      </c>
    </row>
    <row r="11" spans="1:6" ht="14.25" customHeight="1">
      <c r="A11" s="26" t="s">
        <v>198</v>
      </c>
      <c r="B11" s="10" t="s">
        <v>6</v>
      </c>
      <c r="C11" s="9"/>
      <c r="D11" s="27" t="s">
        <v>110</v>
      </c>
      <c r="E11" s="10">
        <v>33</v>
      </c>
      <c r="F11" s="12">
        <v>43721.21</v>
      </c>
    </row>
    <row r="12" spans="1:6" ht="14.25" customHeight="1">
      <c r="A12" s="26" t="s">
        <v>199</v>
      </c>
      <c r="B12" s="10" t="s">
        <v>25</v>
      </c>
      <c r="C12" s="9"/>
      <c r="D12" s="27" t="s">
        <v>108</v>
      </c>
      <c r="E12" s="10">
        <v>34</v>
      </c>
      <c r="F12" s="13" t="s">
        <v>28</v>
      </c>
    </row>
    <row r="13" spans="1:6" ht="14.25" customHeight="1">
      <c r="A13" s="26" t="s">
        <v>200</v>
      </c>
      <c r="B13" s="10" t="s">
        <v>12</v>
      </c>
      <c r="C13" s="11">
        <v>3500</v>
      </c>
      <c r="D13" s="27" t="s">
        <v>106</v>
      </c>
      <c r="E13" s="10">
        <v>35</v>
      </c>
      <c r="F13" s="13" t="s">
        <v>28</v>
      </c>
    </row>
    <row r="14" spans="1:6" ht="14.25" customHeight="1">
      <c r="A14" s="28" t="s">
        <v>28</v>
      </c>
      <c r="B14" s="10" t="s">
        <v>104</v>
      </c>
      <c r="C14" s="9" t="s">
        <v>28</v>
      </c>
      <c r="D14" s="27" t="s">
        <v>103</v>
      </c>
      <c r="E14" s="10">
        <v>36</v>
      </c>
      <c r="F14" s="12">
        <v>18.15</v>
      </c>
    </row>
    <row r="15" spans="1:6" ht="14.25" customHeight="1">
      <c r="A15" s="26" t="s">
        <v>28</v>
      </c>
      <c r="B15" s="10" t="s">
        <v>101</v>
      </c>
      <c r="C15" s="9" t="s">
        <v>28</v>
      </c>
      <c r="D15" s="27" t="s">
        <v>100</v>
      </c>
      <c r="E15" s="10">
        <v>37</v>
      </c>
      <c r="F15" s="13"/>
    </row>
    <row r="16" spans="1:6" ht="14.25" customHeight="1">
      <c r="A16" s="26" t="s">
        <v>28</v>
      </c>
      <c r="B16" s="10" t="s">
        <v>98</v>
      </c>
      <c r="C16" s="9" t="s">
        <v>28</v>
      </c>
      <c r="D16" s="27" t="s">
        <v>97</v>
      </c>
      <c r="E16" s="10">
        <v>38</v>
      </c>
      <c r="F16" s="13" t="s">
        <v>28</v>
      </c>
    </row>
    <row r="17" spans="1:6" ht="14.25" customHeight="1">
      <c r="A17" s="26" t="s">
        <v>28</v>
      </c>
      <c r="B17" s="10" t="s">
        <v>95</v>
      </c>
      <c r="C17" s="9" t="s">
        <v>28</v>
      </c>
      <c r="D17" s="27" t="s">
        <v>94</v>
      </c>
      <c r="E17" s="10">
        <v>39</v>
      </c>
      <c r="F17" s="13" t="s">
        <v>28</v>
      </c>
    </row>
    <row r="18" spans="1:6" ht="14.25" customHeight="1">
      <c r="A18" s="26" t="s">
        <v>28</v>
      </c>
      <c r="B18" s="10" t="s">
        <v>92</v>
      </c>
      <c r="C18" s="9" t="s">
        <v>28</v>
      </c>
      <c r="D18" s="27" t="s">
        <v>91</v>
      </c>
      <c r="E18" s="10">
        <v>40</v>
      </c>
      <c r="F18" s="13" t="s">
        <v>28</v>
      </c>
    </row>
    <row r="19" spans="1:6" ht="14.25" customHeight="1">
      <c r="A19" s="26" t="s">
        <v>28</v>
      </c>
      <c r="B19" s="10" t="s">
        <v>89</v>
      </c>
      <c r="C19" s="9" t="s">
        <v>28</v>
      </c>
      <c r="D19" s="27" t="s">
        <v>88</v>
      </c>
      <c r="E19" s="10">
        <v>41</v>
      </c>
      <c r="F19" s="13" t="s">
        <v>28</v>
      </c>
    </row>
    <row r="20" spans="1:6" ht="14.25" customHeight="1">
      <c r="A20" s="26" t="s">
        <v>28</v>
      </c>
      <c r="B20" s="10" t="s">
        <v>86</v>
      </c>
      <c r="C20" s="9" t="s">
        <v>28</v>
      </c>
      <c r="D20" s="27" t="s">
        <v>85</v>
      </c>
      <c r="E20" s="10">
        <v>42</v>
      </c>
      <c r="F20" s="13" t="s">
        <v>28</v>
      </c>
    </row>
    <row r="21" spans="1:6" ht="14.25" customHeight="1">
      <c r="A21" s="26" t="s">
        <v>28</v>
      </c>
      <c r="B21" s="10" t="s">
        <v>83</v>
      </c>
      <c r="C21" s="9" t="s">
        <v>28</v>
      </c>
      <c r="D21" s="27" t="s">
        <v>82</v>
      </c>
      <c r="E21" s="10">
        <v>43</v>
      </c>
      <c r="F21" s="13" t="s">
        <v>28</v>
      </c>
    </row>
    <row r="22" spans="1:6" ht="14.25" customHeight="1">
      <c r="A22" s="26" t="s">
        <v>28</v>
      </c>
      <c r="B22" s="10" t="s">
        <v>80</v>
      </c>
      <c r="C22" s="9" t="s">
        <v>28</v>
      </c>
      <c r="D22" s="27" t="s">
        <v>79</v>
      </c>
      <c r="E22" s="10">
        <v>44</v>
      </c>
      <c r="F22" s="13" t="s">
        <v>28</v>
      </c>
    </row>
    <row r="23" spans="1:6" ht="14.25" customHeight="1">
      <c r="A23" s="26" t="s">
        <v>28</v>
      </c>
      <c r="B23" s="10" t="s">
        <v>77</v>
      </c>
      <c r="C23" s="9" t="s">
        <v>28</v>
      </c>
      <c r="D23" s="27" t="s">
        <v>76</v>
      </c>
      <c r="E23" s="10">
        <v>45</v>
      </c>
      <c r="F23" s="13" t="s">
        <v>28</v>
      </c>
    </row>
    <row r="24" spans="1:6" ht="14.25" customHeight="1">
      <c r="A24" s="26" t="s">
        <v>28</v>
      </c>
      <c r="B24" s="10" t="s">
        <v>74</v>
      </c>
      <c r="C24" s="9" t="s">
        <v>28</v>
      </c>
      <c r="D24" s="27" t="s">
        <v>73</v>
      </c>
      <c r="E24" s="10">
        <v>46</v>
      </c>
      <c r="F24" s="13" t="s">
        <v>28</v>
      </c>
    </row>
    <row r="25" spans="1:6" ht="14.25" customHeight="1">
      <c r="A25" s="26" t="s">
        <v>28</v>
      </c>
      <c r="B25" s="10" t="s">
        <v>71</v>
      </c>
      <c r="C25" s="9" t="s">
        <v>28</v>
      </c>
      <c r="D25" s="27" t="s">
        <v>70</v>
      </c>
      <c r="E25" s="10">
        <v>47</v>
      </c>
      <c r="F25" s="12">
        <v>2513.81</v>
      </c>
    </row>
    <row r="26" spans="1:6" ht="14.25" customHeight="1">
      <c r="A26" s="26" t="s">
        <v>28</v>
      </c>
      <c r="B26" s="10" t="s">
        <v>68</v>
      </c>
      <c r="C26" s="9" t="s">
        <v>28</v>
      </c>
      <c r="D26" s="27" t="s">
        <v>67</v>
      </c>
      <c r="E26" s="10">
        <v>48</v>
      </c>
      <c r="F26" s="13" t="s">
        <v>28</v>
      </c>
    </row>
    <row r="27" spans="1:6" ht="14.25" customHeight="1">
      <c r="A27" s="26" t="s">
        <v>28</v>
      </c>
      <c r="B27" s="10" t="s">
        <v>65</v>
      </c>
      <c r="C27" s="9" t="s">
        <v>28</v>
      </c>
      <c r="D27" s="27" t="s">
        <v>64</v>
      </c>
      <c r="E27" s="10">
        <v>49</v>
      </c>
      <c r="F27" s="13" t="s">
        <v>28</v>
      </c>
    </row>
    <row r="28" spans="1:6" ht="14.25" customHeight="1">
      <c r="A28" s="26" t="s">
        <v>28</v>
      </c>
      <c r="B28" s="10" t="s">
        <v>62</v>
      </c>
      <c r="C28" s="9" t="s">
        <v>28</v>
      </c>
      <c r="D28" s="27" t="s">
        <v>61</v>
      </c>
      <c r="E28" s="10">
        <v>50</v>
      </c>
      <c r="F28" s="13" t="s">
        <v>28</v>
      </c>
    </row>
    <row r="29" spans="1:6" ht="14.25" customHeight="1">
      <c r="A29" s="26" t="s">
        <v>28</v>
      </c>
      <c r="B29" s="10" t="s">
        <v>59</v>
      </c>
      <c r="C29" s="9" t="s">
        <v>28</v>
      </c>
      <c r="D29" s="27" t="s">
        <v>28</v>
      </c>
      <c r="E29" s="10">
        <v>51</v>
      </c>
      <c r="F29" s="13" t="s">
        <v>28</v>
      </c>
    </row>
    <row r="30" spans="1:6" ht="14.25" customHeight="1">
      <c r="A30" s="29" t="s">
        <v>219</v>
      </c>
      <c r="B30" s="10">
        <v>24</v>
      </c>
      <c r="C30" s="11">
        <f>SUM(C7:C15)</f>
        <v>46306.07</v>
      </c>
      <c r="D30" s="30" t="s">
        <v>31</v>
      </c>
      <c r="E30" s="10">
        <v>52</v>
      </c>
      <c r="F30" s="12">
        <v>46253.17</v>
      </c>
    </row>
    <row r="31" spans="1:6" ht="14.25" customHeight="1">
      <c r="A31" s="26" t="s">
        <v>201</v>
      </c>
      <c r="B31" s="10" t="s">
        <v>55</v>
      </c>
      <c r="C31" s="9"/>
      <c r="D31" s="10" t="s">
        <v>220</v>
      </c>
      <c r="E31" s="10">
        <v>53</v>
      </c>
      <c r="F31" s="14">
        <f>C30-F30</f>
        <v>52.900000000001455</v>
      </c>
    </row>
    <row r="32" spans="1:6" ht="14.25" customHeight="1">
      <c r="A32" s="26" t="s">
        <v>202</v>
      </c>
      <c r="B32" s="10" t="s">
        <v>52</v>
      </c>
      <c r="C32" s="9"/>
      <c r="D32" s="10" t="s">
        <v>221</v>
      </c>
      <c r="E32" s="10">
        <v>54</v>
      </c>
      <c r="F32" s="13"/>
    </row>
    <row r="33" spans="1:6" ht="14.25" customHeight="1">
      <c r="A33" s="26"/>
      <c r="B33" s="10" t="s">
        <v>48</v>
      </c>
      <c r="C33" s="9"/>
      <c r="D33" s="10"/>
      <c r="E33" s="10">
        <v>55</v>
      </c>
      <c r="F33" s="13"/>
    </row>
    <row r="34" spans="1:6" ht="14.25" customHeight="1" thickBot="1">
      <c r="A34" s="31" t="s">
        <v>222</v>
      </c>
      <c r="B34" s="32" t="s">
        <v>45</v>
      </c>
      <c r="C34" s="17">
        <v>46306.07</v>
      </c>
      <c r="D34" s="33" t="s">
        <v>222</v>
      </c>
      <c r="E34" s="32">
        <v>56</v>
      </c>
      <c r="F34" s="15">
        <v>46306.07</v>
      </c>
    </row>
    <row r="35" ht="14.25" customHeight="1"/>
    <row r="36" ht="14.25" customHeight="1"/>
  </sheetData>
  <sheetProtection/>
  <mergeCells count="4">
    <mergeCell ref="A1:F1"/>
    <mergeCell ref="C3:D3"/>
    <mergeCell ref="A4:C4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3" width="3.140625" style="0" customWidth="1"/>
    <col min="4" max="4" width="24.421875" style="0" customWidth="1"/>
    <col min="5" max="5" width="14.57421875" style="0" customWidth="1"/>
    <col min="6" max="6" width="13.8515625" style="0" customWidth="1"/>
    <col min="7" max="7" width="11.140625" style="0" customWidth="1"/>
    <col min="8" max="8" width="11.00390625" style="0" customWidth="1"/>
    <col min="9" max="9" width="10.00390625" style="0" customWidth="1"/>
    <col min="11" max="11" width="10.421875" style="0" customWidth="1"/>
    <col min="12" max="12" width="9.7109375" style="0" customWidth="1"/>
  </cols>
  <sheetData>
    <row r="2" spans="1:11" ht="22.5">
      <c r="A2" s="127" t="s">
        <v>206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5.75" thickBot="1">
      <c r="A3" s="3" t="s">
        <v>30</v>
      </c>
      <c r="B3" s="3"/>
      <c r="C3" s="3"/>
      <c r="D3" s="3" t="s">
        <v>223</v>
      </c>
      <c r="E3" s="3"/>
      <c r="F3" s="3"/>
      <c r="G3" s="3"/>
      <c r="H3" s="1"/>
      <c r="I3" s="3"/>
      <c r="J3" s="129" t="s">
        <v>224</v>
      </c>
      <c r="K3" s="129"/>
    </row>
    <row r="4" spans="1:11" ht="14.25" customHeight="1">
      <c r="A4" s="132" t="s">
        <v>22</v>
      </c>
      <c r="B4" s="116" t="s">
        <v>28</v>
      </c>
      <c r="C4" s="116" t="s">
        <v>28</v>
      </c>
      <c r="D4" s="116" t="s">
        <v>28</v>
      </c>
      <c r="E4" s="118" t="s">
        <v>27</v>
      </c>
      <c r="F4" s="118" t="s">
        <v>14</v>
      </c>
      <c r="G4" s="118" t="s">
        <v>0</v>
      </c>
      <c r="H4" s="118" t="s">
        <v>23</v>
      </c>
      <c r="I4" s="118" t="s">
        <v>13</v>
      </c>
      <c r="J4" s="118" t="s">
        <v>18</v>
      </c>
      <c r="K4" s="130" t="s">
        <v>16</v>
      </c>
    </row>
    <row r="5" spans="1:11" ht="14.25" customHeight="1">
      <c r="A5" s="133" t="s">
        <v>10</v>
      </c>
      <c r="B5" s="119" t="s">
        <v>28</v>
      </c>
      <c r="C5" s="119" t="s">
        <v>28</v>
      </c>
      <c r="D5" s="135" t="s">
        <v>24</v>
      </c>
      <c r="E5" s="119" t="s">
        <v>28</v>
      </c>
      <c r="F5" s="119" t="s">
        <v>28</v>
      </c>
      <c r="G5" s="119" t="s">
        <v>28</v>
      </c>
      <c r="H5" s="119" t="s">
        <v>28</v>
      </c>
      <c r="I5" s="119" t="s">
        <v>28</v>
      </c>
      <c r="J5" s="119" t="s">
        <v>28</v>
      </c>
      <c r="K5" s="131"/>
    </row>
    <row r="6" spans="1:11" ht="14.25" customHeight="1">
      <c r="A6" s="134" t="s">
        <v>28</v>
      </c>
      <c r="B6" s="120" t="s">
        <v>28</v>
      </c>
      <c r="C6" s="120" t="s">
        <v>28</v>
      </c>
      <c r="D6" s="123" t="s">
        <v>28</v>
      </c>
      <c r="E6" s="120" t="s">
        <v>28</v>
      </c>
      <c r="F6" s="120" t="s">
        <v>28</v>
      </c>
      <c r="G6" s="120" t="s">
        <v>28</v>
      </c>
      <c r="H6" s="120" t="s">
        <v>28</v>
      </c>
      <c r="I6" s="120" t="s">
        <v>28</v>
      </c>
      <c r="J6" s="120" t="s">
        <v>28</v>
      </c>
      <c r="K6" s="131"/>
    </row>
    <row r="7" spans="1:11" ht="14.25" customHeight="1">
      <c r="A7" s="134" t="s">
        <v>28</v>
      </c>
      <c r="B7" s="120" t="s">
        <v>28</v>
      </c>
      <c r="C7" s="120" t="s">
        <v>28</v>
      </c>
      <c r="D7" s="123" t="s">
        <v>28</v>
      </c>
      <c r="E7" s="120" t="s">
        <v>28</v>
      </c>
      <c r="F7" s="120" t="s">
        <v>28</v>
      </c>
      <c r="G7" s="120" t="s">
        <v>28</v>
      </c>
      <c r="H7" s="120" t="s">
        <v>28</v>
      </c>
      <c r="I7" s="120" t="s">
        <v>28</v>
      </c>
      <c r="J7" s="120" t="s">
        <v>28</v>
      </c>
      <c r="K7" s="131"/>
    </row>
    <row r="8" spans="1:11" ht="14.25" customHeight="1">
      <c r="A8" s="124" t="s">
        <v>4</v>
      </c>
      <c r="B8" s="123" t="s">
        <v>15</v>
      </c>
      <c r="C8" s="123" t="s">
        <v>20</v>
      </c>
      <c r="D8" s="40" t="s">
        <v>2</v>
      </c>
      <c r="E8" s="39" t="s">
        <v>5</v>
      </c>
      <c r="F8" s="39" t="s">
        <v>26</v>
      </c>
      <c r="G8" s="39" t="s">
        <v>9</v>
      </c>
      <c r="H8" s="39" t="s">
        <v>19</v>
      </c>
      <c r="I8" s="39" t="s">
        <v>6</v>
      </c>
      <c r="J8" s="39" t="s">
        <v>25</v>
      </c>
      <c r="K8" s="41" t="s">
        <v>12</v>
      </c>
    </row>
    <row r="9" spans="1:11" ht="14.25" customHeight="1">
      <c r="A9" s="124" t="s">
        <v>28</v>
      </c>
      <c r="B9" s="123" t="s">
        <v>28</v>
      </c>
      <c r="C9" s="123" t="s">
        <v>28</v>
      </c>
      <c r="D9" s="40" t="s">
        <v>8</v>
      </c>
      <c r="E9" s="42">
        <v>46306.07</v>
      </c>
      <c r="F9" s="42">
        <v>28925.74</v>
      </c>
      <c r="G9" s="42" t="s">
        <v>28</v>
      </c>
      <c r="H9" s="42">
        <v>13880.33</v>
      </c>
      <c r="I9" s="42"/>
      <c r="J9" s="42"/>
      <c r="K9" s="43">
        <v>3500</v>
      </c>
    </row>
    <row r="10" spans="1:11" ht="14.25" customHeight="1">
      <c r="A10" s="121" t="s">
        <v>132</v>
      </c>
      <c r="B10" s="122" t="s">
        <v>28</v>
      </c>
      <c r="C10" s="122" t="s">
        <v>28</v>
      </c>
      <c r="D10" s="34" t="s">
        <v>133</v>
      </c>
      <c r="E10" s="8">
        <v>43774.11</v>
      </c>
      <c r="F10" s="8">
        <v>27480.41</v>
      </c>
      <c r="G10" s="8" t="s">
        <v>28</v>
      </c>
      <c r="H10" s="8">
        <v>12793.7</v>
      </c>
      <c r="I10" s="8"/>
      <c r="J10" s="8"/>
      <c r="K10" s="20">
        <v>3500</v>
      </c>
    </row>
    <row r="11" spans="1:11" ht="14.25" customHeight="1">
      <c r="A11" s="121" t="s">
        <v>134</v>
      </c>
      <c r="B11" s="122" t="s">
        <v>28</v>
      </c>
      <c r="C11" s="122" t="s">
        <v>28</v>
      </c>
      <c r="D11" s="34" t="s">
        <v>135</v>
      </c>
      <c r="E11" s="8">
        <v>41.92</v>
      </c>
      <c r="F11" s="8">
        <v>41.92</v>
      </c>
      <c r="G11" s="8" t="s">
        <v>28</v>
      </c>
      <c r="H11" s="8"/>
      <c r="I11" s="8"/>
      <c r="J11" s="8"/>
      <c r="K11" s="20" t="s">
        <v>28</v>
      </c>
    </row>
    <row r="12" spans="1:11" ht="14.25" customHeight="1">
      <c r="A12" s="121" t="s">
        <v>136</v>
      </c>
      <c r="B12" s="122" t="s">
        <v>28</v>
      </c>
      <c r="C12" s="122" t="s">
        <v>28</v>
      </c>
      <c r="D12" s="34" t="s">
        <v>137</v>
      </c>
      <c r="E12" s="8">
        <v>41.92</v>
      </c>
      <c r="F12" s="8">
        <v>41.92</v>
      </c>
      <c r="G12" s="8" t="s">
        <v>28</v>
      </c>
      <c r="H12" s="8"/>
      <c r="I12" s="8"/>
      <c r="J12" s="8"/>
      <c r="K12" s="20" t="s">
        <v>28</v>
      </c>
    </row>
    <row r="13" spans="1:11" ht="14.25" customHeight="1">
      <c r="A13" s="121" t="s">
        <v>138</v>
      </c>
      <c r="B13" s="122" t="s">
        <v>28</v>
      </c>
      <c r="C13" s="122" t="s">
        <v>28</v>
      </c>
      <c r="D13" s="34" t="s">
        <v>131</v>
      </c>
      <c r="E13" s="8">
        <v>37732.19</v>
      </c>
      <c r="F13" s="8">
        <v>24938.49</v>
      </c>
      <c r="G13" s="8" t="s">
        <v>28</v>
      </c>
      <c r="H13" s="8">
        <v>12793.7</v>
      </c>
      <c r="I13" s="8"/>
      <c r="J13" s="8"/>
      <c r="K13" s="20" t="s">
        <v>28</v>
      </c>
    </row>
    <row r="14" spans="1:11" ht="14.25" customHeight="1">
      <c r="A14" s="121" t="s">
        <v>139</v>
      </c>
      <c r="B14" s="122" t="s">
        <v>28</v>
      </c>
      <c r="C14" s="122" t="s">
        <v>28</v>
      </c>
      <c r="D14" s="34" t="s">
        <v>140</v>
      </c>
      <c r="E14" s="8">
        <v>37732.19</v>
      </c>
      <c r="F14" s="8">
        <v>24938.49</v>
      </c>
      <c r="G14" s="8" t="s">
        <v>28</v>
      </c>
      <c r="H14" s="8">
        <v>12793.7</v>
      </c>
      <c r="I14" s="8"/>
      <c r="J14" s="8"/>
      <c r="K14" s="20" t="s">
        <v>28</v>
      </c>
    </row>
    <row r="15" spans="1:11" ht="14.25" customHeight="1">
      <c r="A15" s="121" t="s">
        <v>141</v>
      </c>
      <c r="B15" s="122" t="s">
        <v>28</v>
      </c>
      <c r="C15" s="122" t="s">
        <v>28</v>
      </c>
      <c r="D15" s="34" t="s">
        <v>142</v>
      </c>
      <c r="E15" s="8">
        <v>6000</v>
      </c>
      <c r="F15" s="8">
        <v>2500</v>
      </c>
      <c r="G15" s="8" t="s">
        <v>28</v>
      </c>
      <c r="H15" s="8"/>
      <c r="I15" s="8"/>
      <c r="J15" s="8"/>
      <c r="K15" s="20">
        <v>3500</v>
      </c>
    </row>
    <row r="16" spans="1:11" ht="14.25" customHeight="1">
      <c r="A16" s="121" t="s">
        <v>143</v>
      </c>
      <c r="B16" s="122" t="s">
        <v>28</v>
      </c>
      <c r="C16" s="122" t="s">
        <v>28</v>
      </c>
      <c r="D16" s="34" t="s">
        <v>144</v>
      </c>
      <c r="E16" s="8">
        <v>6000</v>
      </c>
      <c r="F16" s="8">
        <v>2500</v>
      </c>
      <c r="G16" s="8" t="s">
        <v>28</v>
      </c>
      <c r="H16" s="8"/>
      <c r="I16" s="8"/>
      <c r="J16" s="8"/>
      <c r="K16" s="20">
        <v>3500</v>
      </c>
    </row>
    <row r="17" spans="1:11" ht="14.25" customHeight="1">
      <c r="A17" s="121" t="s">
        <v>145</v>
      </c>
      <c r="B17" s="122" t="s">
        <v>28</v>
      </c>
      <c r="C17" s="122" t="s">
        <v>28</v>
      </c>
      <c r="D17" s="34" t="s">
        <v>146</v>
      </c>
      <c r="E17" s="8">
        <v>18.15</v>
      </c>
      <c r="F17" s="8">
        <v>18.15</v>
      </c>
      <c r="G17" s="8" t="s">
        <v>28</v>
      </c>
      <c r="H17" s="8"/>
      <c r="I17" s="8"/>
      <c r="J17" s="8"/>
      <c r="K17" s="20"/>
    </row>
    <row r="18" spans="1:11" ht="14.25" customHeight="1">
      <c r="A18" s="121" t="s">
        <v>147</v>
      </c>
      <c r="B18" s="122" t="s">
        <v>28</v>
      </c>
      <c r="C18" s="122" t="s">
        <v>28</v>
      </c>
      <c r="D18" s="34" t="s">
        <v>148</v>
      </c>
      <c r="E18" s="8">
        <v>18.15</v>
      </c>
      <c r="F18" s="8">
        <v>18.15</v>
      </c>
      <c r="G18" s="8" t="s">
        <v>28</v>
      </c>
      <c r="H18" s="8"/>
      <c r="I18" s="8"/>
      <c r="J18" s="8"/>
      <c r="K18" s="20"/>
    </row>
    <row r="19" spans="1:11" ht="14.25" customHeight="1">
      <c r="A19" s="121" t="s">
        <v>149</v>
      </c>
      <c r="B19" s="122" t="s">
        <v>28</v>
      </c>
      <c r="C19" s="122" t="s">
        <v>28</v>
      </c>
      <c r="D19" s="34" t="s">
        <v>150</v>
      </c>
      <c r="E19" s="8">
        <v>18.15</v>
      </c>
      <c r="F19" s="8">
        <v>18.15</v>
      </c>
      <c r="G19" s="8" t="s">
        <v>28</v>
      </c>
      <c r="H19" s="8"/>
      <c r="I19" s="8"/>
      <c r="J19" s="8"/>
      <c r="K19" s="20"/>
    </row>
    <row r="20" spans="1:11" ht="14.25" customHeight="1">
      <c r="A20" s="121" t="s">
        <v>151</v>
      </c>
      <c r="B20" s="122" t="s">
        <v>28</v>
      </c>
      <c r="C20" s="122" t="s">
        <v>28</v>
      </c>
      <c r="D20" s="34" t="s">
        <v>152</v>
      </c>
      <c r="E20" s="8">
        <v>2513.81</v>
      </c>
      <c r="F20" s="8">
        <v>1427.18</v>
      </c>
      <c r="G20" s="8" t="s">
        <v>28</v>
      </c>
      <c r="H20" s="8">
        <v>1086.63</v>
      </c>
      <c r="I20" s="8"/>
      <c r="J20" s="8"/>
      <c r="K20" s="20"/>
    </row>
    <row r="21" spans="1:11" ht="14.25" customHeight="1">
      <c r="A21" s="121" t="s">
        <v>153</v>
      </c>
      <c r="B21" s="122" t="s">
        <v>28</v>
      </c>
      <c r="C21" s="122" t="s">
        <v>28</v>
      </c>
      <c r="D21" s="34" t="s">
        <v>154</v>
      </c>
      <c r="E21" s="8">
        <v>2513.81</v>
      </c>
      <c r="F21" s="8">
        <v>1427.18</v>
      </c>
      <c r="G21" s="8" t="s">
        <v>28</v>
      </c>
      <c r="H21" s="8">
        <v>1086.63</v>
      </c>
      <c r="I21" s="8"/>
      <c r="J21" s="8"/>
      <c r="K21" s="20"/>
    </row>
    <row r="22" spans="1:11" ht="14.25" customHeight="1">
      <c r="A22" s="121" t="s">
        <v>155</v>
      </c>
      <c r="B22" s="122" t="s">
        <v>28</v>
      </c>
      <c r="C22" s="122" t="s">
        <v>28</v>
      </c>
      <c r="D22" s="34" t="s">
        <v>156</v>
      </c>
      <c r="E22" s="8">
        <v>1275.28</v>
      </c>
      <c r="F22" s="8">
        <v>652.42</v>
      </c>
      <c r="G22" s="8" t="s">
        <v>28</v>
      </c>
      <c r="H22" s="8">
        <v>622.86</v>
      </c>
      <c r="I22" s="8"/>
      <c r="J22" s="8"/>
      <c r="K22" s="20"/>
    </row>
    <row r="23" spans="1:11" ht="14.25" customHeight="1">
      <c r="A23" s="121" t="s">
        <v>157</v>
      </c>
      <c r="B23" s="122" t="s">
        <v>28</v>
      </c>
      <c r="C23" s="122" t="s">
        <v>28</v>
      </c>
      <c r="D23" s="34" t="s">
        <v>158</v>
      </c>
      <c r="E23" s="8">
        <v>653.89</v>
      </c>
      <c r="F23" s="8">
        <v>505.64</v>
      </c>
      <c r="G23" s="8" t="s">
        <v>28</v>
      </c>
      <c r="H23" s="8">
        <v>148.25</v>
      </c>
      <c r="I23" s="8"/>
      <c r="J23" s="8"/>
      <c r="K23" s="20"/>
    </row>
    <row r="24" spans="1:11" ht="14.25" customHeight="1" thickBot="1">
      <c r="A24" s="125" t="s">
        <v>159</v>
      </c>
      <c r="B24" s="126" t="s">
        <v>28</v>
      </c>
      <c r="C24" s="126" t="s">
        <v>28</v>
      </c>
      <c r="D24" s="35" t="s">
        <v>160</v>
      </c>
      <c r="E24" s="36">
        <v>584.64</v>
      </c>
      <c r="F24" s="36">
        <v>269.12</v>
      </c>
      <c r="G24" s="36" t="s">
        <v>28</v>
      </c>
      <c r="H24" s="36">
        <v>315.52</v>
      </c>
      <c r="I24" s="36"/>
      <c r="J24" s="36"/>
      <c r="K24" s="37"/>
    </row>
    <row r="25" ht="14.25" customHeight="1">
      <c r="H25" s="1"/>
    </row>
    <row r="26" ht="14.25" customHeight="1"/>
  </sheetData>
  <sheetProtection/>
  <mergeCells count="30">
    <mergeCell ref="A2:K2"/>
    <mergeCell ref="J3:K3"/>
    <mergeCell ref="K4:K7"/>
    <mergeCell ref="I4:I7"/>
    <mergeCell ref="A4:D4"/>
    <mergeCell ref="J4:J7"/>
    <mergeCell ref="A5:C7"/>
    <mergeCell ref="G4:G7"/>
    <mergeCell ref="H4:H7"/>
    <mergeCell ref="D5:D7"/>
    <mergeCell ref="A17:C17"/>
    <mergeCell ref="A24:C24"/>
    <mergeCell ref="A16:C16"/>
    <mergeCell ref="A15:C15"/>
    <mergeCell ref="A22:C22"/>
    <mergeCell ref="A23:C23"/>
    <mergeCell ref="A21:C21"/>
    <mergeCell ref="A20:C20"/>
    <mergeCell ref="A19:C19"/>
    <mergeCell ref="A18:C18"/>
    <mergeCell ref="F4:F7"/>
    <mergeCell ref="A11:C11"/>
    <mergeCell ref="E4:E7"/>
    <mergeCell ref="A14:C14"/>
    <mergeCell ref="A13:C13"/>
    <mergeCell ref="A12:C12"/>
    <mergeCell ref="B8:B9"/>
    <mergeCell ref="C8:C9"/>
    <mergeCell ref="A10:C10"/>
    <mergeCell ref="A8:A9"/>
  </mergeCells>
  <printOptions/>
  <pageMargins left="0.7480314960629921" right="0.7480314960629921" top="1.4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3" width="3.140625" style="0" customWidth="1"/>
    <col min="4" max="4" width="24.7109375" style="0" customWidth="1"/>
    <col min="5" max="5" width="14.421875" style="0" customWidth="1"/>
    <col min="6" max="6" width="13.7109375" style="0" customWidth="1"/>
    <col min="7" max="7" width="12.00390625" style="0" customWidth="1"/>
    <col min="8" max="8" width="14.57421875" style="0" customWidth="1"/>
    <col min="9" max="9" width="11.28125" style="0" customWidth="1"/>
    <col min="10" max="10" width="12.140625" style="0" customWidth="1"/>
    <col min="11" max="11" width="9.7109375" style="0" customWidth="1"/>
  </cols>
  <sheetData>
    <row r="1" spans="1:10" ht="27" customHeight="1">
      <c r="A1" s="140" t="s">
        <v>207</v>
      </c>
      <c r="B1" s="141"/>
      <c r="C1" s="141"/>
      <c r="D1" s="141"/>
      <c r="E1" s="141"/>
      <c r="F1" s="141"/>
      <c r="G1" s="141"/>
      <c r="H1" s="141"/>
      <c r="I1" s="141"/>
      <c r="J1" s="141"/>
    </row>
    <row r="2" ht="15">
      <c r="J2" s="2"/>
    </row>
    <row r="3" spans="1:10" ht="15.75" thickBot="1">
      <c r="A3" s="3" t="s">
        <v>30</v>
      </c>
      <c r="C3" s="3"/>
      <c r="D3" s="3" t="s">
        <v>162</v>
      </c>
      <c r="F3" s="1"/>
      <c r="J3" s="2" t="s">
        <v>29</v>
      </c>
    </row>
    <row r="4" spans="1:10" ht="15" customHeight="1">
      <c r="A4" s="148" t="s">
        <v>22</v>
      </c>
      <c r="B4" s="149" t="s">
        <v>28</v>
      </c>
      <c r="C4" s="149" t="s">
        <v>28</v>
      </c>
      <c r="D4" s="149" t="s">
        <v>28</v>
      </c>
      <c r="E4" s="144" t="s">
        <v>11</v>
      </c>
      <c r="F4" s="144" t="s">
        <v>21</v>
      </c>
      <c r="G4" s="144" t="s">
        <v>1</v>
      </c>
      <c r="H4" s="144" t="s">
        <v>17</v>
      </c>
      <c r="I4" s="144" t="s">
        <v>7</v>
      </c>
      <c r="J4" s="142" t="s">
        <v>3</v>
      </c>
    </row>
    <row r="5" spans="1:10" ht="15" customHeight="1">
      <c r="A5" s="151" t="s">
        <v>10</v>
      </c>
      <c r="B5" s="145" t="s">
        <v>28</v>
      </c>
      <c r="C5" s="145" t="s">
        <v>28</v>
      </c>
      <c r="D5" s="150" t="s">
        <v>24</v>
      </c>
      <c r="E5" s="145" t="s">
        <v>28</v>
      </c>
      <c r="F5" s="145" t="s">
        <v>28</v>
      </c>
      <c r="G5" s="145" t="s">
        <v>28</v>
      </c>
      <c r="H5" s="145" t="s">
        <v>28</v>
      </c>
      <c r="I5" s="145" t="s">
        <v>28</v>
      </c>
      <c r="J5" s="143" t="s">
        <v>28</v>
      </c>
    </row>
    <row r="6" spans="1:10" ht="15" customHeight="1">
      <c r="A6" s="151" t="s">
        <v>28</v>
      </c>
      <c r="B6" s="145" t="s">
        <v>28</v>
      </c>
      <c r="C6" s="145" t="s">
        <v>28</v>
      </c>
      <c r="D6" s="150" t="s">
        <v>28</v>
      </c>
      <c r="E6" s="145" t="s">
        <v>28</v>
      </c>
      <c r="F6" s="145" t="s">
        <v>28</v>
      </c>
      <c r="G6" s="145" t="s">
        <v>28</v>
      </c>
      <c r="H6" s="145" t="s">
        <v>28</v>
      </c>
      <c r="I6" s="145" t="s">
        <v>28</v>
      </c>
      <c r="J6" s="143" t="s">
        <v>28</v>
      </c>
    </row>
    <row r="7" spans="1:10" ht="15" customHeight="1">
      <c r="A7" s="151" t="s">
        <v>28</v>
      </c>
      <c r="B7" s="145" t="s">
        <v>28</v>
      </c>
      <c r="C7" s="145" t="s">
        <v>28</v>
      </c>
      <c r="D7" s="150" t="s">
        <v>28</v>
      </c>
      <c r="E7" s="145" t="s">
        <v>28</v>
      </c>
      <c r="F7" s="145" t="s">
        <v>28</v>
      </c>
      <c r="G7" s="145" t="s">
        <v>28</v>
      </c>
      <c r="H7" s="145" t="s">
        <v>28</v>
      </c>
      <c r="I7" s="145" t="s">
        <v>28</v>
      </c>
      <c r="J7" s="143" t="s">
        <v>28</v>
      </c>
    </row>
    <row r="8" spans="1:10" ht="14.25" customHeight="1">
      <c r="A8" s="146" t="s">
        <v>4</v>
      </c>
      <c r="B8" s="150" t="s">
        <v>15</v>
      </c>
      <c r="C8" s="150" t="s">
        <v>20</v>
      </c>
      <c r="D8" s="45" t="s">
        <v>2</v>
      </c>
      <c r="E8" s="47" t="s">
        <v>5</v>
      </c>
      <c r="F8" s="47" t="s">
        <v>26</v>
      </c>
      <c r="G8" s="47" t="s">
        <v>9</v>
      </c>
      <c r="H8" s="44" t="s">
        <v>19</v>
      </c>
      <c r="I8" s="44" t="s">
        <v>6</v>
      </c>
      <c r="J8" s="46" t="s">
        <v>25</v>
      </c>
    </row>
    <row r="9" spans="1:10" ht="14.25" customHeight="1">
      <c r="A9" s="147" t="s">
        <v>28</v>
      </c>
      <c r="B9" s="152" t="s">
        <v>28</v>
      </c>
      <c r="C9" s="152" t="s">
        <v>28</v>
      </c>
      <c r="D9" s="48" t="s">
        <v>8</v>
      </c>
      <c r="E9" s="11">
        <v>46253.17</v>
      </c>
      <c r="F9" s="11">
        <v>33063.17</v>
      </c>
      <c r="G9" s="11">
        <v>13190</v>
      </c>
      <c r="H9" s="49"/>
      <c r="I9" s="49"/>
      <c r="J9" s="50"/>
    </row>
    <row r="10" spans="1:10" ht="14.25" customHeight="1">
      <c r="A10" s="136" t="s">
        <v>132</v>
      </c>
      <c r="B10" s="137" t="s">
        <v>28</v>
      </c>
      <c r="C10" s="137" t="s">
        <v>28</v>
      </c>
      <c r="D10" s="51" t="s">
        <v>133</v>
      </c>
      <c r="E10" s="8">
        <v>43721.21</v>
      </c>
      <c r="F10" s="8">
        <v>30531.21</v>
      </c>
      <c r="G10" s="8">
        <v>13190</v>
      </c>
      <c r="H10" s="52"/>
      <c r="I10" s="53"/>
      <c r="J10" s="54"/>
    </row>
    <row r="11" spans="1:10" ht="14.25" customHeight="1">
      <c r="A11" s="136" t="s">
        <v>134</v>
      </c>
      <c r="B11" s="137" t="s">
        <v>28</v>
      </c>
      <c r="C11" s="137" t="s">
        <v>28</v>
      </c>
      <c r="D11" s="51" t="s">
        <v>135</v>
      </c>
      <c r="E11" s="8">
        <v>41.92</v>
      </c>
      <c r="F11" s="8">
        <v>41.92</v>
      </c>
      <c r="G11" s="8"/>
      <c r="H11" s="52"/>
      <c r="I11" s="53"/>
      <c r="J11" s="54"/>
    </row>
    <row r="12" spans="1:10" ht="14.25" customHeight="1">
      <c r="A12" s="136" t="s">
        <v>136</v>
      </c>
      <c r="B12" s="137" t="s">
        <v>28</v>
      </c>
      <c r="C12" s="137" t="s">
        <v>28</v>
      </c>
      <c r="D12" s="51" t="s">
        <v>137</v>
      </c>
      <c r="E12" s="8">
        <v>41.92</v>
      </c>
      <c r="F12" s="8">
        <v>41.92</v>
      </c>
      <c r="G12" s="8"/>
      <c r="H12" s="52"/>
      <c r="I12" s="53"/>
      <c r="J12" s="54"/>
    </row>
    <row r="13" spans="1:10" ht="14.25" customHeight="1">
      <c r="A13" s="136" t="s">
        <v>138</v>
      </c>
      <c r="B13" s="137" t="s">
        <v>28</v>
      </c>
      <c r="C13" s="137" t="s">
        <v>28</v>
      </c>
      <c r="D13" s="51" t="s">
        <v>131</v>
      </c>
      <c r="E13" s="8">
        <v>37679.29</v>
      </c>
      <c r="F13" s="8">
        <v>30489.29</v>
      </c>
      <c r="G13" s="8">
        <v>7190</v>
      </c>
      <c r="H13" s="52"/>
      <c r="I13" s="53"/>
      <c r="J13" s="54"/>
    </row>
    <row r="14" spans="1:10" ht="14.25" customHeight="1">
      <c r="A14" s="136" t="s">
        <v>139</v>
      </c>
      <c r="B14" s="137" t="s">
        <v>28</v>
      </c>
      <c r="C14" s="137" t="s">
        <v>28</v>
      </c>
      <c r="D14" s="51" t="s">
        <v>140</v>
      </c>
      <c r="E14" s="8">
        <v>37679.29</v>
      </c>
      <c r="F14" s="8">
        <v>30489.29</v>
      </c>
      <c r="G14" s="8">
        <v>7190</v>
      </c>
      <c r="H14" s="52"/>
      <c r="I14" s="53"/>
      <c r="J14" s="54"/>
    </row>
    <row r="15" spans="1:10" ht="14.25" customHeight="1">
      <c r="A15" s="136" t="s">
        <v>141</v>
      </c>
      <c r="B15" s="137" t="s">
        <v>28</v>
      </c>
      <c r="C15" s="137" t="s">
        <v>28</v>
      </c>
      <c r="D15" s="51" t="s">
        <v>142</v>
      </c>
      <c r="E15" s="8">
        <v>6000</v>
      </c>
      <c r="F15" s="8"/>
      <c r="G15" s="8">
        <v>6000</v>
      </c>
      <c r="H15" s="52"/>
      <c r="I15" s="53"/>
      <c r="J15" s="54"/>
    </row>
    <row r="16" spans="1:10" ht="14.25" customHeight="1">
      <c r="A16" s="136" t="s">
        <v>143</v>
      </c>
      <c r="B16" s="137" t="s">
        <v>28</v>
      </c>
      <c r="C16" s="137" t="s">
        <v>28</v>
      </c>
      <c r="D16" s="51" t="s">
        <v>144</v>
      </c>
      <c r="E16" s="8">
        <v>6000</v>
      </c>
      <c r="F16" s="8"/>
      <c r="G16" s="8">
        <v>6000</v>
      </c>
      <c r="H16" s="52"/>
      <c r="I16" s="53"/>
      <c r="J16" s="54"/>
    </row>
    <row r="17" spans="1:10" ht="14.25" customHeight="1">
      <c r="A17" s="136" t="s">
        <v>145</v>
      </c>
      <c r="B17" s="137" t="s">
        <v>28</v>
      </c>
      <c r="C17" s="137" t="s">
        <v>28</v>
      </c>
      <c r="D17" s="51" t="s">
        <v>146</v>
      </c>
      <c r="E17" s="8">
        <v>18.15</v>
      </c>
      <c r="F17" s="8">
        <v>18.15</v>
      </c>
      <c r="G17" s="53"/>
      <c r="H17" s="52"/>
      <c r="I17" s="53"/>
      <c r="J17" s="54"/>
    </row>
    <row r="18" spans="1:10" ht="14.25" customHeight="1">
      <c r="A18" s="136" t="s">
        <v>147</v>
      </c>
      <c r="B18" s="137" t="s">
        <v>28</v>
      </c>
      <c r="C18" s="137" t="s">
        <v>28</v>
      </c>
      <c r="D18" s="51" t="s">
        <v>148</v>
      </c>
      <c r="E18" s="8">
        <v>18.15</v>
      </c>
      <c r="F18" s="8">
        <v>18.15</v>
      </c>
      <c r="G18" s="53"/>
      <c r="H18" s="52"/>
      <c r="I18" s="53"/>
      <c r="J18" s="54"/>
    </row>
    <row r="19" spans="1:10" ht="14.25" customHeight="1">
      <c r="A19" s="136" t="s">
        <v>149</v>
      </c>
      <c r="B19" s="137" t="s">
        <v>28</v>
      </c>
      <c r="C19" s="137" t="s">
        <v>28</v>
      </c>
      <c r="D19" s="51" t="s">
        <v>150</v>
      </c>
      <c r="E19" s="8">
        <v>18.15</v>
      </c>
      <c r="F19" s="8">
        <v>18.15</v>
      </c>
      <c r="G19" s="53"/>
      <c r="H19" s="52"/>
      <c r="I19" s="53"/>
      <c r="J19" s="54"/>
    </row>
    <row r="20" spans="1:10" ht="14.25" customHeight="1">
      <c r="A20" s="136" t="s">
        <v>151</v>
      </c>
      <c r="B20" s="137" t="s">
        <v>28</v>
      </c>
      <c r="C20" s="137" t="s">
        <v>28</v>
      </c>
      <c r="D20" s="51" t="s">
        <v>152</v>
      </c>
      <c r="E20" s="8">
        <v>2513.81</v>
      </c>
      <c r="F20" s="8">
        <v>2513.81</v>
      </c>
      <c r="G20" s="53"/>
      <c r="H20" s="52"/>
      <c r="I20" s="53"/>
      <c r="J20" s="54"/>
    </row>
    <row r="21" spans="1:10" ht="14.25" customHeight="1">
      <c r="A21" s="136" t="s">
        <v>153</v>
      </c>
      <c r="B21" s="137" t="s">
        <v>28</v>
      </c>
      <c r="C21" s="137" t="s">
        <v>28</v>
      </c>
      <c r="D21" s="51" t="s">
        <v>154</v>
      </c>
      <c r="E21" s="8">
        <v>2513.81</v>
      </c>
      <c r="F21" s="8">
        <v>2513.81</v>
      </c>
      <c r="G21" s="53"/>
      <c r="H21" s="52"/>
      <c r="I21" s="53"/>
      <c r="J21" s="54"/>
    </row>
    <row r="22" spans="1:10" ht="14.25" customHeight="1">
      <c r="A22" s="136" t="s">
        <v>155</v>
      </c>
      <c r="B22" s="137" t="s">
        <v>28</v>
      </c>
      <c r="C22" s="137" t="s">
        <v>28</v>
      </c>
      <c r="D22" s="51" t="s">
        <v>156</v>
      </c>
      <c r="E22" s="8">
        <v>1275.28</v>
      </c>
      <c r="F22" s="8">
        <v>1275.28</v>
      </c>
      <c r="G22" s="53"/>
      <c r="H22" s="52"/>
      <c r="I22" s="53"/>
      <c r="J22" s="54"/>
    </row>
    <row r="23" spans="1:10" ht="14.25" customHeight="1">
      <c r="A23" s="138" t="s">
        <v>157</v>
      </c>
      <c r="B23" s="139" t="s">
        <v>28</v>
      </c>
      <c r="C23" s="139" t="s">
        <v>28</v>
      </c>
      <c r="D23" s="55" t="s">
        <v>158</v>
      </c>
      <c r="E23" s="8">
        <v>653.89</v>
      </c>
      <c r="F23" s="8">
        <v>653.89</v>
      </c>
      <c r="G23" s="53"/>
      <c r="H23" s="52"/>
      <c r="I23" s="53"/>
      <c r="J23" s="54"/>
    </row>
    <row r="24" spans="1:10" ht="14.25" customHeight="1" thickBot="1">
      <c r="A24" s="125" t="s">
        <v>159</v>
      </c>
      <c r="B24" s="126" t="s">
        <v>28</v>
      </c>
      <c r="C24" s="126" t="s">
        <v>28</v>
      </c>
      <c r="D24" s="56" t="s">
        <v>160</v>
      </c>
      <c r="E24" s="36">
        <v>584.64</v>
      </c>
      <c r="F24" s="36">
        <v>584.64</v>
      </c>
      <c r="G24" s="57"/>
      <c r="H24" s="58"/>
      <c r="I24" s="57"/>
      <c r="J24" s="59"/>
    </row>
    <row r="25" ht="14.25" customHeight="1"/>
    <row r="26" ht="14.25" customHeight="1"/>
  </sheetData>
  <sheetProtection/>
  <mergeCells count="28">
    <mergeCell ref="A15:C15"/>
    <mergeCell ref="A16:C16"/>
    <mergeCell ref="I4:I7"/>
    <mergeCell ref="F4:F7"/>
    <mergeCell ref="A19:C19"/>
    <mergeCell ref="A20:C20"/>
    <mergeCell ref="A8:A9"/>
    <mergeCell ref="A4:D4"/>
    <mergeCell ref="D5:D7"/>
    <mergeCell ref="A5:C7"/>
    <mergeCell ref="B8:B9"/>
    <mergeCell ref="C8:C9"/>
    <mergeCell ref="A11:C11"/>
    <mergeCell ref="A12:C12"/>
    <mergeCell ref="A13:C13"/>
    <mergeCell ref="A14:C14"/>
    <mergeCell ref="A1:J1"/>
    <mergeCell ref="A10:C10"/>
    <mergeCell ref="J4:J7"/>
    <mergeCell ref="E4:E7"/>
    <mergeCell ref="G4:G7"/>
    <mergeCell ref="H4:H7"/>
    <mergeCell ref="A21:C21"/>
    <mergeCell ref="A22:C22"/>
    <mergeCell ref="A23:C23"/>
    <mergeCell ref="A24:C24"/>
    <mergeCell ref="A17:C17"/>
    <mergeCell ref="A18:C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9.57421875" style="0" customWidth="1"/>
    <col min="2" max="2" width="5.421875" style="0" customWidth="1"/>
    <col min="3" max="3" width="14.140625" style="0" customWidth="1"/>
    <col min="4" max="4" width="30.8515625" style="0" customWidth="1"/>
    <col min="5" max="5" width="5.421875" style="0" customWidth="1"/>
    <col min="6" max="6" width="11.57421875" style="0" customWidth="1"/>
    <col min="7" max="7" width="12.8515625" style="0" customWidth="1"/>
    <col min="8" max="8" width="13.28125" style="0" customWidth="1"/>
    <col min="9" max="9" width="9.7109375" style="0" customWidth="1"/>
  </cols>
  <sheetData>
    <row r="1" spans="1:8" s="4" customFormat="1" ht="15">
      <c r="A1" s="153" t="s">
        <v>208</v>
      </c>
      <c r="B1" s="153"/>
      <c r="C1" s="153"/>
      <c r="D1" s="153"/>
      <c r="E1" s="153"/>
      <c r="F1" s="153"/>
      <c r="G1" s="153"/>
      <c r="H1" s="153"/>
    </row>
    <row r="2" spans="1:8" s="4" customFormat="1" ht="20.25" customHeight="1" thickBot="1">
      <c r="A2" s="7" t="s">
        <v>161</v>
      </c>
      <c r="F2" s="5"/>
      <c r="G2" s="154" t="s">
        <v>130</v>
      </c>
      <c r="H2" s="154"/>
    </row>
    <row r="3" spans="1:8" s="4" customFormat="1" ht="15" customHeight="1">
      <c r="A3" s="161" t="s">
        <v>129</v>
      </c>
      <c r="B3" s="159" t="s">
        <v>28</v>
      </c>
      <c r="C3" s="159" t="s">
        <v>28</v>
      </c>
      <c r="D3" s="159" t="s">
        <v>128</v>
      </c>
      <c r="E3" s="159" t="s">
        <v>28</v>
      </c>
      <c r="F3" s="159" t="s">
        <v>28</v>
      </c>
      <c r="G3" s="159" t="s">
        <v>28</v>
      </c>
      <c r="H3" s="160" t="s">
        <v>28</v>
      </c>
    </row>
    <row r="4" spans="1:8" s="4" customFormat="1" ht="14.25" customHeight="1">
      <c r="A4" s="158" t="s">
        <v>127</v>
      </c>
      <c r="B4" s="155" t="s">
        <v>125</v>
      </c>
      <c r="C4" s="155" t="s">
        <v>124</v>
      </c>
      <c r="D4" s="155" t="s">
        <v>126</v>
      </c>
      <c r="E4" s="155" t="s">
        <v>125</v>
      </c>
      <c r="F4" s="156" t="s">
        <v>124</v>
      </c>
      <c r="G4" s="156" t="s">
        <v>28</v>
      </c>
      <c r="H4" s="157" t="s">
        <v>28</v>
      </c>
    </row>
    <row r="5" spans="1:8" s="4" customFormat="1" ht="44.25" customHeight="1">
      <c r="A5" s="158" t="s">
        <v>28</v>
      </c>
      <c r="B5" s="155" t="s">
        <v>28</v>
      </c>
      <c r="C5" s="155" t="s">
        <v>28</v>
      </c>
      <c r="D5" s="155" t="s">
        <v>28</v>
      </c>
      <c r="E5" s="155" t="s">
        <v>28</v>
      </c>
      <c r="F5" s="61" t="s">
        <v>123</v>
      </c>
      <c r="G5" s="60" t="s">
        <v>122</v>
      </c>
      <c r="H5" s="63" t="s">
        <v>121</v>
      </c>
    </row>
    <row r="6" spans="1:8" s="4" customFormat="1" ht="14.25" customHeight="1">
      <c r="A6" s="64" t="s">
        <v>120</v>
      </c>
      <c r="B6" s="61" t="s">
        <v>28</v>
      </c>
      <c r="C6" s="61">
        <v>1</v>
      </c>
      <c r="D6" s="61" t="s">
        <v>120</v>
      </c>
      <c r="E6" s="61" t="s">
        <v>28</v>
      </c>
      <c r="F6" s="61">
        <v>2</v>
      </c>
      <c r="G6" s="61">
        <v>3</v>
      </c>
      <c r="H6" s="62">
        <v>4</v>
      </c>
    </row>
    <row r="7" spans="1:8" s="6" customFormat="1" ht="14.25" customHeight="1">
      <c r="A7" s="65" t="s">
        <v>119</v>
      </c>
      <c r="B7" s="61" t="s">
        <v>5</v>
      </c>
      <c r="C7" s="66">
        <v>28925.74</v>
      </c>
      <c r="D7" s="67" t="s">
        <v>118</v>
      </c>
      <c r="E7" s="61" t="s">
        <v>117</v>
      </c>
      <c r="F7" s="66"/>
      <c r="G7" s="66"/>
      <c r="H7" s="68"/>
    </row>
    <row r="8" spans="1:8" s="6" customFormat="1" ht="14.25" customHeight="1">
      <c r="A8" s="65" t="s">
        <v>46</v>
      </c>
      <c r="B8" s="61" t="s">
        <v>26</v>
      </c>
      <c r="C8" s="66"/>
      <c r="D8" s="67" t="s">
        <v>116</v>
      </c>
      <c r="E8" s="61" t="s">
        <v>115</v>
      </c>
      <c r="F8" s="66"/>
      <c r="G8" s="66"/>
      <c r="H8" s="68"/>
    </row>
    <row r="9" spans="1:8" s="6" customFormat="1" ht="14.25" customHeight="1">
      <c r="A9" s="65" t="s">
        <v>28</v>
      </c>
      <c r="B9" s="61" t="s">
        <v>9</v>
      </c>
      <c r="C9" s="69" t="s">
        <v>28</v>
      </c>
      <c r="D9" s="67" t="s">
        <v>114</v>
      </c>
      <c r="E9" s="61" t="s">
        <v>113</v>
      </c>
      <c r="F9" s="66"/>
      <c r="G9" s="66"/>
      <c r="H9" s="68"/>
    </row>
    <row r="10" spans="1:8" s="6" customFormat="1" ht="14.25" customHeight="1">
      <c r="A10" s="65" t="s">
        <v>28</v>
      </c>
      <c r="B10" s="61" t="s">
        <v>19</v>
      </c>
      <c r="C10" s="69" t="s">
        <v>28</v>
      </c>
      <c r="D10" s="67" t="s">
        <v>112</v>
      </c>
      <c r="E10" s="61" t="s">
        <v>111</v>
      </c>
      <c r="F10" s="66"/>
      <c r="G10" s="66"/>
      <c r="H10" s="68"/>
    </row>
    <row r="11" spans="1:8" s="6" customFormat="1" ht="14.25" customHeight="1">
      <c r="A11" s="65" t="s">
        <v>28</v>
      </c>
      <c r="B11" s="61" t="s">
        <v>6</v>
      </c>
      <c r="C11" s="69" t="s">
        <v>28</v>
      </c>
      <c r="D11" s="67" t="s">
        <v>110</v>
      </c>
      <c r="E11" s="61" t="s">
        <v>109</v>
      </c>
      <c r="F11" s="66">
        <v>27480.41</v>
      </c>
      <c r="G11" s="66">
        <v>27480.41</v>
      </c>
      <c r="H11" s="68"/>
    </row>
    <row r="12" spans="1:8" s="6" customFormat="1" ht="14.25" customHeight="1">
      <c r="A12" s="65" t="s">
        <v>28</v>
      </c>
      <c r="B12" s="61" t="s">
        <v>25</v>
      </c>
      <c r="C12" s="69" t="s">
        <v>28</v>
      </c>
      <c r="D12" s="67" t="s">
        <v>108</v>
      </c>
      <c r="E12" s="61" t="s">
        <v>107</v>
      </c>
      <c r="F12" s="66"/>
      <c r="G12" s="66"/>
      <c r="H12" s="68"/>
    </row>
    <row r="13" spans="1:8" s="6" customFormat="1" ht="14.25" customHeight="1">
      <c r="A13" s="65" t="s">
        <v>28</v>
      </c>
      <c r="B13" s="61" t="s">
        <v>12</v>
      </c>
      <c r="C13" s="69" t="s">
        <v>28</v>
      </c>
      <c r="D13" s="67" t="s">
        <v>106</v>
      </c>
      <c r="E13" s="61" t="s">
        <v>105</v>
      </c>
      <c r="F13" s="66"/>
      <c r="G13" s="66"/>
      <c r="H13" s="68"/>
    </row>
    <row r="14" spans="1:8" s="6" customFormat="1" ht="14.25" customHeight="1">
      <c r="A14" s="65" t="s">
        <v>28</v>
      </c>
      <c r="B14" s="61" t="s">
        <v>104</v>
      </c>
      <c r="C14" s="69" t="s">
        <v>28</v>
      </c>
      <c r="D14" s="67" t="s">
        <v>103</v>
      </c>
      <c r="E14" s="61" t="s">
        <v>102</v>
      </c>
      <c r="F14" s="66">
        <v>18.15</v>
      </c>
      <c r="G14" s="66">
        <v>18.15</v>
      </c>
      <c r="H14" s="68"/>
    </row>
    <row r="15" spans="1:8" s="6" customFormat="1" ht="14.25" customHeight="1">
      <c r="A15" s="65" t="s">
        <v>28</v>
      </c>
      <c r="B15" s="61" t="s">
        <v>101</v>
      </c>
      <c r="C15" s="69" t="s">
        <v>28</v>
      </c>
      <c r="D15" s="70" t="s">
        <v>100</v>
      </c>
      <c r="E15" s="61" t="s">
        <v>99</v>
      </c>
      <c r="F15" s="66"/>
      <c r="G15" s="66"/>
      <c r="H15" s="68"/>
    </row>
    <row r="16" spans="1:8" s="6" customFormat="1" ht="14.25" customHeight="1">
      <c r="A16" s="65" t="s">
        <v>28</v>
      </c>
      <c r="B16" s="61" t="s">
        <v>98</v>
      </c>
      <c r="C16" s="69" t="s">
        <v>28</v>
      </c>
      <c r="D16" s="67" t="s">
        <v>97</v>
      </c>
      <c r="E16" s="61" t="s">
        <v>96</v>
      </c>
      <c r="F16" s="66"/>
      <c r="G16" s="66"/>
      <c r="H16" s="68"/>
    </row>
    <row r="17" spans="1:8" s="6" customFormat="1" ht="14.25" customHeight="1">
      <c r="A17" s="65" t="s">
        <v>28</v>
      </c>
      <c r="B17" s="61" t="s">
        <v>95</v>
      </c>
      <c r="C17" s="69" t="s">
        <v>28</v>
      </c>
      <c r="D17" s="67" t="s">
        <v>94</v>
      </c>
      <c r="E17" s="61" t="s">
        <v>93</v>
      </c>
      <c r="F17" s="66"/>
      <c r="G17" s="66"/>
      <c r="H17" s="68"/>
    </row>
    <row r="18" spans="1:8" s="6" customFormat="1" ht="14.25" customHeight="1">
      <c r="A18" s="65" t="s">
        <v>28</v>
      </c>
      <c r="B18" s="61" t="s">
        <v>92</v>
      </c>
      <c r="C18" s="69" t="s">
        <v>28</v>
      </c>
      <c r="D18" s="67" t="s">
        <v>91</v>
      </c>
      <c r="E18" s="61" t="s">
        <v>90</v>
      </c>
      <c r="F18" s="66"/>
      <c r="G18" s="66"/>
      <c r="H18" s="68"/>
    </row>
    <row r="19" spans="1:8" s="6" customFormat="1" ht="14.25" customHeight="1">
      <c r="A19" s="65" t="s">
        <v>28</v>
      </c>
      <c r="B19" s="61" t="s">
        <v>89</v>
      </c>
      <c r="C19" s="69" t="s">
        <v>28</v>
      </c>
      <c r="D19" s="67" t="s">
        <v>88</v>
      </c>
      <c r="E19" s="61" t="s">
        <v>87</v>
      </c>
      <c r="F19" s="66"/>
      <c r="G19" s="66"/>
      <c r="H19" s="68"/>
    </row>
    <row r="20" spans="1:8" s="6" customFormat="1" ht="14.25" customHeight="1">
      <c r="A20" s="65" t="s">
        <v>28</v>
      </c>
      <c r="B20" s="61" t="s">
        <v>86</v>
      </c>
      <c r="C20" s="69" t="s">
        <v>28</v>
      </c>
      <c r="D20" s="67" t="s">
        <v>85</v>
      </c>
      <c r="E20" s="61" t="s">
        <v>84</v>
      </c>
      <c r="F20" s="66"/>
      <c r="G20" s="66"/>
      <c r="H20" s="68"/>
    </row>
    <row r="21" spans="1:8" s="6" customFormat="1" ht="14.25" customHeight="1">
      <c r="A21" s="65" t="s">
        <v>28</v>
      </c>
      <c r="B21" s="61" t="s">
        <v>83</v>
      </c>
      <c r="C21" s="69" t="s">
        <v>28</v>
      </c>
      <c r="D21" s="67" t="s">
        <v>82</v>
      </c>
      <c r="E21" s="61" t="s">
        <v>81</v>
      </c>
      <c r="F21" s="66"/>
      <c r="G21" s="66"/>
      <c r="H21" s="68"/>
    </row>
    <row r="22" spans="1:8" s="6" customFormat="1" ht="14.25" customHeight="1">
      <c r="A22" s="65" t="s">
        <v>28</v>
      </c>
      <c r="B22" s="61" t="s">
        <v>80</v>
      </c>
      <c r="C22" s="69" t="s">
        <v>28</v>
      </c>
      <c r="D22" s="67" t="s">
        <v>79</v>
      </c>
      <c r="E22" s="61" t="s">
        <v>78</v>
      </c>
      <c r="F22" s="66"/>
      <c r="G22" s="66"/>
      <c r="H22" s="68"/>
    </row>
    <row r="23" spans="1:8" s="6" customFormat="1" ht="14.25" customHeight="1">
      <c r="A23" s="65" t="s">
        <v>28</v>
      </c>
      <c r="B23" s="61" t="s">
        <v>77</v>
      </c>
      <c r="C23" s="69" t="s">
        <v>28</v>
      </c>
      <c r="D23" s="67" t="s">
        <v>76</v>
      </c>
      <c r="E23" s="61" t="s">
        <v>75</v>
      </c>
      <c r="F23" s="66"/>
      <c r="G23" s="66"/>
      <c r="H23" s="68"/>
    </row>
    <row r="24" spans="1:8" s="6" customFormat="1" ht="14.25" customHeight="1">
      <c r="A24" s="65" t="s">
        <v>28</v>
      </c>
      <c r="B24" s="61" t="s">
        <v>74</v>
      </c>
      <c r="C24" s="69" t="s">
        <v>28</v>
      </c>
      <c r="D24" s="67" t="s">
        <v>73</v>
      </c>
      <c r="E24" s="61" t="s">
        <v>72</v>
      </c>
      <c r="F24" s="66"/>
      <c r="G24" s="66"/>
      <c r="H24" s="68"/>
    </row>
    <row r="25" spans="1:8" s="6" customFormat="1" ht="14.25" customHeight="1">
      <c r="A25" s="65" t="s">
        <v>28</v>
      </c>
      <c r="B25" s="61" t="s">
        <v>71</v>
      </c>
      <c r="C25" s="69" t="s">
        <v>28</v>
      </c>
      <c r="D25" s="67" t="s">
        <v>70</v>
      </c>
      <c r="E25" s="61" t="s">
        <v>69</v>
      </c>
      <c r="F25" s="66">
        <v>1427.18</v>
      </c>
      <c r="G25" s="66">
        <v>1427.18</v>
      </c>
      <c r="H25" s="68"/>
    </row>
    <row r="26" spans="1:8" s="6" customFormat="1" ht="14.25" customHeight="1">
      <c r="A26" s="65" t="s">
        <v>28</v>
      </c>
      <c r="B26" s="61" t="s">
        <v>68</v>
      </c>
      <c r="C26" s="69" t="s">
        <v>28</v>
      </c>
      <c r="D26" s="67" t="s">
        <v>67</v>
      </c>
      <c r="E26" s="61" t="s">
        <v>66</v>
      </c>
      <c r="F26" s="66"/>
      <c r="G26" s="66"/>
      <c r="H26" s="68"/>
    </row>
    <row r="27" spans="1:8" s="6" customFormat="1" ht="14.25" customHeight="1">
      <c r="A27" s="65" t="s">
        <v>28</v>
      </c>
      <c r="B27" s="61" t="s">
        <v>65</v>
      </c>
      <c r="C27" s="69" t="s">
        <v>28</v>
      </c>
      <c r="D27" s="67" t="s">
        <v>64</v>
      </c>
      <c r="E27" s="61" t="s">
        <v>63</v>
      </c>
      <c r="F27" s="66"/>
      <c r="G27" s="66"/>
      <c r="H27" s="68"/>
    </row>
    <row r="28" spans="1:8" s="6" customFormat="1" ht="14.25" customHeight="1">
      <c r="A28" s="65" t="s">
        <v>28</v>
      </c>
      <c r="B28" s="61" t="s">
        <v>62</v>
      </c>
      <c r="C28" s="69" t="s">
        <v>28</v>
      </c>
      <c r="D28" s="67" t="s">
        <v>61</v>
      </c>
      <c r="E28" s="61" t="s">
        <v>60</v>
      </c>
      <c r="F28" s="66"/>
      <c r="G28" s="66"/>
      <c r="H28" s="68"/>
    </row>
    <row r="29" spans="1:8" s="6" customFormat="1" ht="14.25" customHeight="1">
      <c r="A29" s="65" t="s">
        <v>28</v>
      </c>
      <c r="B29" s="61" t="s">
        <v>59</v>
      </c>
      <c r="C29" s="71"/>
      <c r="D29" s="67"/>
      <c r="E29" s="61" t="s">
        <v>58</v>
      </c>
      <c r="F29" s="49"/>
      <c r="G29" s="49"/>
      <c r="H29" s="50"/>
    </row>
    <row r="30" spans="1:8" s="6" customFormat="1" ht="14.25" customHeight="1">
      <c r="A30" s="72" t="s">
        <v>27</v>
      </c>
      <c r="B30" s="73" t="s">
        <v>57</v>
      </c>
      <c r="C30" s="66">
        <v>28925.74</v>
      </c>
      <c r="D30" s="74" t="s">
        <v>11</v>
      </c>
      <c r="E30" s="61" t="s">
        <v>56</v>
      </c>
      <c r="F30" s="66">
        <v>28925.74</v>
      </c>
      <c r="G30" s="66">
        <v>28925.74</v>
      </c>
      <c r="H30" s="75"/>
    </row>
    <row r="31" spans="1:8" s="6" customFormat="1" ht="14.25" customHeight="1">
      <c r="A31" s="65" t="s">
        <v>28</v>
      </c>
      <c r="B31" s="73" t="s">
        <v>55</v>
      </c>
      <c r="C31" s="9"/>
      <c r="D31" s="61" t="s">
        <v>28</v>
      </c>
      <c r="E31" s="61" t="s">
        <v>54</v>
      </c>
      <c r="F31" s="11"/>
      <c r="G31" s="11"/>
      <c r="H31" s="75"/>
    </row>
    <row r="32" spans="1:8" s="6" customFormat="1" ht="14.25" customHeight="1">
      <c r="A32" s="65" t="s">
        <v>53</v>
      </c>
      <c r="B32" s="73" t="s">
        <v>52</v>
      </c>
      <c r="C32" s="9"/>
      <c r="D32" s="61" t="s">
        <v>51</v>
      </c>
      <c r="E32" s="61" t="s">
        <v>50</v>
      </c>
      <c r="F32" s="11"/>
      <c r="G32" s="11"/>
      <c r="H32" s="75"/>
    </row>
    <row r="33" spans="1:8" s="6" customFormat="1" ht="14.25" customHeight="1">
      <c r="A33" s="65" t="s">
        <v>49</v>
      </c>
      <c r="B33" s="73" t="s">
        <v>48</v>
      </c>
      <c r="C33" s="9"/>
      <c r="D33" s="61"/>
      <c r="E33" s="61" t="s">
        <v>47</v>
      </c>
      <c r="F33" s="11"/>
      <c r="G33" s="11"/>
      <c r="H33" s="75"/>
    </row>
    <row r="34" spans="1:8" s="6" customFormat="1" ht="14.25" customHeight="1">
      <c r="A34" s="65" t="s">
        <v>46</v>
      </c>
      <c r="B34" s="73" t="s">
        <v>45</v>
      </c>
      <c r="C34" s="9"/>
      <c r="D34" s="61"/>
      <c r="E34" s="61" t="s">
        <v>44</v>
      </c>
      <c r="F34" s="11"/>
      <c r="G34" s="11"/>
      <c r="H34" s="75"/>
    </row>
    <row r="35" spans="1:8" s="6" customFormat="1" ht="14.25" customHeight="1">
      <c r="A35" s="65" t="s">
        <v>28</v>
      </c>
      <c r="B35" s="73" t="s">
        <v>43</v>
      </c>
      <c r="C35" s="9"/>
      <c r="D35" s="67" t="s">
        <v>28</v>
      </c>
      <c r="E35" s="61" t="s">
        <v>42</v>
      </c>
      <c r="F35" s="11"/>
      <c r="G35" s="11"/>
      <c r="H35" s="75"/>
    </row>
    <row r="36" spans="1:8" s="6" customFormat="1" ht="14.25" customHeight="1" thickBot="1">
      <c r="A36" s="76" t="s">
        <v>41</v>
      </c>
      <c r="B36" s="77" t="s">
        <v>40</v>
      </c>
      <c r="C36" s="78">
        <v>28925.74</v>
      </c>
      <c r="D36" s="79" t="s">
        <v>39</v>
      </c>
      <c r="E36" s="80" t="s">
        <v>38</v>
      </c>
      <c r="F36" s="78">
        <v>28925.74</v>
      </c>
      <c r="G36" s="78">
        <v>28925.74</v>
      </c>
      <c r="H36" s="15"/>
    </row>
    <row r="37" ht="14.25" customHeight="1">
      <c r="F37" s="5"/>
    </row>
  </sheetData>
  <sheetProtection/>
  <mergeCells count="10">
    <mergeCell ref="A1:H1"/>
    <mergeCell ref="G2:H2"/>
    <mergeCell ref="D4:D5"/>
    <mergeCell ref="E4:E5"/>
    <mergeCell ref="F4:H4"/>
    <mergeCell ref="A4:A5"/>
    <mergeCell ref="B4:B5"/>
    <mergeCell ref="C4:C5"/>
    <mergeCell ref="D3:H3"/>
    <mergeCell ref="A3:C3"/>
  </mergeCells>
  <printOptions/>
  <pageMargins left="0.7480314960629921" right="0.7480314960629921" top="0.2" bottom="0.19" header="0.2" footer="0.1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8.8515625" style="0" customWidth="1"/>
    <col min="2" max="2" width="6.7109375" style="0" customWidth="1"/>
    <col min="3" max="3" width="4.8515625" style="0" customWidth="1"/>
    <col min="4" max="4" width="24.421875" style="0" customWidth="1"/>
    <col min="5" max="5" width="12.8515625" style="0" customWidth="1"/>
    <col min="6" max="6" width="15.00390625" style="0" customWidth="1"/>
    <col min="7" max="7" width="16.7109375" style="0" customWidth="1"/>
  </cols>
  <sheetData>
    <row r="1" spans="1:7" ht="20.25">
      <c r="A1" s="162" t="s">
        <v>209</v>
      </c>
      <c r="B1" s="162"/>
      <c r="C1" s="162"/>
      <c r="D1" s="162"/>
      <c r="E1" s="162"/>
      <c r="F1" s="162"/>
      <c r="G1" s="162"/>
    </row>
    <row r="3" spans="1:7" ht="15.75" thickBot="1">
      <c r="A3" s="3" t="s">
        <v>203</v>
      </c>
      <c r="B3" s="3"/>
      <c r="C3" s="3"/>
      <c r="D3" s="3"/>
      <c r="E3" s="3"/>
      <c r="F3" s="3"/>
      <c r="G3" s="3" t="s">
        <v>204</v>
      </c>
    </row>
    <row r="4" spans="1:7" ht="12.75">
      <c r="A4" s="163" t="s">
        <v>22</v>
      </c>
      <c r="B4" s="164" t="s">
        <v>28</v>
      </c>
      <c r="C4" s="164" t="s">
        <v>28</v>
      </c>
      <c r="D4" s="164" t="s">
        <v>28</v>
      </c>
      <c r="E4" s="164" t="s">
        <v>205</v>
      </c>
      <c r="F4" s="164" t="s">
        <v>28</v>
      </c>
      <c r="G4" s="165" t="s">
        <v>28</v>
      </c>
    </row>
    <row r="5" spans="1:7" ht="12.75">
      <c r="A5" s="166" t="s">
        <v>10</v>
      </c>
      <c r="B5" s="167" t="s">
        <v>28</v>
      </c>
      <c r="C5" s="167" t="s">
        <v>28</v>
      </c>
      <c r="D5" s="167" t="s">
        <v>24</v>
      </c>
      <c r="E5" s="167" t="s">
        <v>8</v>
      </c>
      <c r="F5" s="167" t="s">
        <v>21</v>
      </c>
      <c r="G5" s="168" t="s">
        <v>1</v>
      </c>
    </row>
    <row r="6" spans="1:7" ht="12.75">
      <c r="A6" s="166" t="s">
        <v>28</v>
      </c>
      <c r="B6" s="167" t="s">
        <v>28</v>
      </c>
      <c r="C6" s="167" t="s">
        <v>28</v>
      </c>
      <c r="D6" s="167" t="s">
        <v>28</v>
      </c>
      <c r="E6" s="167" t="s">
        <v>28</v>
      </c>
      <c r="F6" s="167"/>
      <c r="G6" s="168"/>
    </row>
    <row r="7" spans="1:7" ht="12.75">
      <c r="A7" s="166" t="s">
        <v>28</v>
      </c>
      <c r="B7" s="167" t="s">
        <v>28</v>
      </c>
      <c r="C7" s="167" t="s">
        <v>28</v>
      </c>
      <c r="D7" s="167" t="s">
        <v>28</v>
      </c>
      <c r="E7" s="167" t="s">
        <v>28</v>
      </c>
      <c r="F7" s="167"/>
      <c r="G7" s="168"/>
    </row>
    <row r="8" spans="1:7" ht="14.25" customHeight="1">
      <c r="A8" s="166" t="s">
        <v>4</v>
      </c>
      <c r="B8" s="167" t="s">
        <v>15</v>
      </c>
      <c r="C8" s="167" t="s">
        <v>20</v>
      </c>
      <c r="D8" s="81" t="s">
        <v>2</v>
      </c>
      <c r="E8" s="82">
        <v>1</v>
      </c>
      <c r="F8" s="82">
        <v>2</v>
      </c>
      <c r="G8" s="83">
        <v>3</v>
      </c>
    </row>
    <row r="9" spans="1:7" ht="14.25" customHeight="1">
      <c r="A9" s="166" t="s">
        <v>28</v>
      </c>
      <c r="B9" s="167" t="s">
        <v>28</v>
      </c>
      <c r="C9" s="167" t="s">
        <v>28</v>
      </c>
      <c r="D9" s="81" t="s">
        <v>8</v>
      </c>
      <c r="E9" s="16">
        <v>28925.74</v>
      </c>
      <c r="F9" s="16">
        <v>20235.74</v>
      </c>
      <c r="G9" s="18">
        <v>8690</v>
      </c>
    </row>
    <row r="10" spans="1:7" ht="14.25" customHeight="1">
      <c r="A10" s="121" t="s">
        <v>132</v>
      </c>
      <c r="B10" s="122" t="s">
        <v>28</v>
      </c>
      <c r="C10" s="122" t="s">
        <v>28</v>
      </c>
      <c r="D10" s="34" t="s">
        <v>133</v>
      </c>
      <c r="E10" s="84">
        <v>27480.41</v>
      </c>
      <c r="F10" s="84">
        <v>18790.41</v>
      </c>
      <c r="G10" s="19">
        <v>8690</v>
      </c>
    </row>
    <row r="11" spans="1:7" ht="14.25" customHeight="1">
      <c r="A11" s="121" t="s">
        <v>134</v>
      </c>
      <c r="B11" s="122"/>
      <c r="C11" s="122"/>
      <c r="D11" s="34" t="s">
        <v>135</v>
      </c>
      <c r="E11" s="84">
        <v>41.92</v>
      </c>
      <c r="F11" s="84">
        <v>41.92</v>
      </c>
      <c r="G11" s="19"/>
    </row>
    <row r="12" spans="1:7" ht="14.25" customHeight="1">
      <c r="A12" s="121" t="s">
        <v>136</v>
      </c>
      <c r="B12" s="122" t="s">
        <v>28</v>
      </c>
      <c r="C12" s="122" t="s">
        <v>28</v>
      </c>
      <c r="D12" s="34" t="s">
        <v>137</v>
      </c>
      <c r="E12" s="84">
        <v>41.92</v>
      </c>
      <c r="F12" s="84">
        <v>41.92</v>
      </c>
      <c r="G12" s="54"/>
    </row>
    <row r="13" spans="1:7" ht="14.25" customHeight="1">
      <c r="A13" s="121" t="s">
        <v>138</v>
      </c>
      <c r="B13" s="122" t="s">
        <v>28</v>
      </c>
      <c r="C13" s="122" t="s">
        <v>28</v>
      </c>
      <c r="D13" s="34" t="s">
        <v>131</v>
      </c>
      <c r="E13" s="84">
        <v>24938.49</v>
      </c>
      <c r="F13" s="84">
        <v>18748.49</v>
      </c>
      <c r="G13" s="19">
        <v>6190</v>
      </c>
    </row>
    <row r="14" spans="1:7" ht="14.25" customHeight="1">
      <c r="A14" s="121" t="s">
        <v>139</v>
      </c>
      <c r="B14" s="122" t="s">
        <v>28</v>
      </c>
      <c r="C14" s="122" t="s">
        <v>28</v>
      </c>
      <c r="D14" s="34" t="s">
        <v>140</v>
      </c>
      <c r="E14" s="84">
        <v>24938.49</v>
      </c>
      <c r="F14" s="84">
        <v>18748.49</v>
      </c>
      <c r="G14" s="19">
        <v>6190</v>
      </c>
    </row>
    <row r="15" spans="1:7" ht="14.25" customHeight="1">
      <c r="A15" s="121" t="s">
        <v>141</v>
      </c>
      <c r="B15" s="122" t="s">
        <v>28</v>
      </c>
      <c r="C15" s="122" t="s">
        <v>28</v>
      </c>
      <c r="D15" s="34" t="s">
        <v>142</v>
      </c>
      <c r="E15" s="84">
        <v>2500</v>
      </c>
      <c r="F15" s="85"/>
      <c r="G15" s="19">
        <v>2500</v>
      </c>
    </row>
    <row r="16" spans="1:7" ht="14.25" customHeight="1">
      <c r="A16" s="121" t="s">
        <v>143</v>
      </c>
      <c r="B16" s="122" t="s">
        <v>28</v>
      </c>
      <c r="C16" s="122" t="s">
        <v>28</v>
      </c>
      <c r="D16" s="34" t="s">
        <v>144</v>
      </c>
      <c r="E16" s="84">
        <v>2500</v>
      </c>
      <c r="F16" s="85"/>
      <c r="G16" s="19">
        <v>2500</v>
      </c>
    </row>
    <row r="17" spans="1:7" ht="14.25" customHeight="1">
      <c r="A17" s="121" t="s">
        <v>145</v>
      </c>
      <c r="B17" s="122" t="s">
        <v>28</v>
      </c>
      <c r="C17" s="122" t="s">
        <v>28</v>
      </c>
      <c r="D17" s="34" t="s">
        <v>146</v>
      </c>
      <c r="E17" s="84">
        <v>18.15</v>
      </c>
      <c r="F17" s="84">
        <v>18.15</v>
      </c>
      <c r="G17" s="54"/>
    </row>
    <row r="18" spans="1:7" ht="14.25" customHeight="1">
      <c r="A18" s="121" t="s">
        <v>147</v>
      </c>
      <c r="B18" s="122" t="s">
        <v>28</v>
      </c>
      <c r="C18" s="122" t="s">
        <v>28</v>
      </c>
      <c r="D18" s="34" t="s">
        <v>148</v>
      </c>
      <c r="E18" s="84">
        <v>18.15</v>
      </c>
      <c r="F18" s="84">
        <v>18.15</v>
      </c>
      <c r="G18" s="54"/>
    </row>
    <row r="19" spans="1:7" ht="14.25" customHeight="1">
      <c r="A19" s="121" t="s">
        <v>149</v>
      </c>
      <c r="B19" s="122" t="s">
        <v>28</v>
      </c>
      <c r="C19" s="122" t="s">
        <v>28</v>
      </c>
      <c r="D19" s="34" t="s">
        <v>150</v>
      </c>
      <c r="E19" s="84">
        <v>18.15</v>
      </c>
      <c r="F19" s="84">
        <v>18.15</v>
      </c>
      <c r="G19" s="54"/>
    </row>
    <row r="20" spans="1:7" ht="14.25" customHeight="1">
      <c r="A20" s="121" t="s">
        <v>151</v>
      </c>
      <c r="B20" s="122" t="s">
        <v>28</v>
      </c>
      <c r="C20" s="122" t="s">
        <v>28</v>
      </c>
      <c r="D20" s="34" t="s">
        <v>152</v>
      </c>
      <c r="E20" s="84">
        <v>1427.18</v>
      </c>
      <c r="F20" s="84">
        <v>1427.18</v>
      </c>
      <c r="G20" s="54"/>
    </row>
    <row r="21" spans="1:7" ht="14.25" customHeight="1">
      <c r="A21" s="121" t="s">
        <v>153</v>
      </c>
      <c r="B21" s="122" t="s">
        <v>28</v>
      </c>
      <c r="C21" s="122" t="s">
        <v>28</v>
      </c>
      <c r="D21" s="34" t="s">
        <v>154</v>
      </c>
      <c r="E21" s="84">
        <v>1427.18</v>
      </c>
      <c r="F21" s="84">
        <v>1427.18</v>
      </c>
      <c r="G21" s="54"/>
    </row>
    <row r="22" spans="1:7" ht="14.25" customHeight="1">
      <c r="A22" s="121" t="s">
        <v>155</v>
      </c>
      <c r="B22" s="122" t="s">
        <v>28</v>
      </c>
      <c r="C22" s="122" t="s">
        <v>28</v>
      </c>
      <c r="D22" s="34" t="s">
        <v>156</v>
      </c>
      <c r="E22" s="84">
        <v>652.42</v>
      </c>
      <c r="F22" s="84">
        <v>652.42</v>
      </c>
      <c r="G22" s="54"/>
    </row>
    <row r="23" spans="1:7" ht="14.25" customHeight="1">
      <c r="A23" s="121" t="s">
        <v>157</v>
      </c>
      <c r="B23" s="122" t="s">
        <v>28</v>
      </c>
      <c r="C23" s="122" t="s">
        <v>28</v>
      </c>
      <c r="D23" s="34" t="s">
        <v>158</v>
      </c>
      <c r="E23" s="84">
        <v>505.64</v>
      </c>
      <c r="F23" s="84">
        <v>505.64</v>
      </c>
      <c r="G23" s="54"/>
    </row>
    <row r="24" spans="1:7" ht="14.25" customHeight="1" thickBot="1">
      <c r="A24" s="125" t="s">
        <v>159</v>
      </c>
      <c r="B24" s="126" t="s">
        <v>28</v>
      </c>
      <c r="C24" s="126" t="s">
        <v>28</v>
      </c>
      <c r="D24" s="35" t="s">
        <v>160</v>
      </c>
      <c r="E24" s="86">
        <v>269.12</v>
      </c>
      <c r="F24" s="86">
        <v>269.12</v>
      </c>
      <c r="G24" s="59"/>
    </row>
    <row r="25" ht="14.25" customHeight="1"/>
    <row r="26" ht="14.25" customHeight="1"/>
    <row r="27" ht="14.25" customHeight="1"/>
  </sheetData>
  <sheetProtection/>
  <mergeCells count="26">
    <mergeCell ref="A23:C23"/>
    <mergeCell ref="A24:C24"/>
    <mergeCell ref="A19:C19"/>
    <mergeCell ref="A20:C20"/>
    <mergeCell ref="A21:C21"/>
    <mergeCell ref="A22:C22"/>
    <mergeCell ref="A13:C13"/>
    <mergeCell ref="A14:C14"/>
    <mergeCell ref="A15:C15"/>
    <mergeCell ref="A16:C16"/>
    <mergeCell ref="A17:C17"/>
    <mergeCell ref="A18:C18"/>
    <mergeCell ref="A8:A9"/>
    <mergeCell ref="B8:B9"/>
    <mergeCell ref="C8:C9"/>
    <mergeCell ref="A10:C10"/>
    <mergeCell ref="A11:C11"/>
    <mergeCell ref="A12:C12"/>
    <mergeCell ref="A1:G1"/>
    <mergeCell ref="A4:D4"/>
    <mergeCell ref="E4:G4"/>
    <mergeCell ref="A5:C7"/>
    <mergeCell ref="D5:D7"/>
    <mergeCell ref="E5:E7"/>
    <mergeCell ref="F5:F7"/>
    <mergeCell ref="G5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421875" style="0" customWidth="1"/>
    <col min="2" max="2" width="3.140625" style="0" customWidth="1"/>
    <col min="3" max="3" width="3.140625" style="0" hidden="1" customWidth="1"/>
    <col min="4" max="4" width="31.140625" style="0" customWidth="1"/>
    <col min="5" max="5" width="16.8515625" style="0" customWidth="1"/>
    <col min="6" max="6" width="16.7109375" style="0" customWidth="1"/>
    <col min="7" max="7" width="16.00390625" style="0" customWidth="1"/>
    <col min="8" max="8" width="10.421875" style="0" bestFit="1" customWidth="1"/>
  </cols>
  <sheetData>
    <row r="1" spans="1:7" ht="18.75">
      <c r="A1" s="176" t="s">
        <v>210</v>
      </c>
      <c r="B1" s="177"/>
      <c r="C1" s="177"/>
      <c r="D1" s="177"/>
      <c r="E1" s="177"/>
      <c r="F1" s="177"/>
      <c r="G1" s="177"/>
    </row>
    <row r="2" ht="12.75" customHeight="1"/>
    <row r="3" spans="1:7" ht="15.75" customHeight="1" thickBot="1">
      <c r="A3" s="3" t="s">
        <v>218</v>
      </c>
      <c r="B3" s="3"/>
      <c r="C3" s="3"/>
      <c r="D3" s="3"/>
      <c r="E3" s="3"/>
      <c r="F3" s="129" t="s">
        <v>29</v>
      </c>
      <c r="G3" s="129"/>
    </row>
    <row r="4" spans="1:7" s="87" customFormat="1" ht="15" customHeight="1">
      <c r="A4" s="179" t="s">
        <v>22</v>
      </c>
      <c r="B4" s="144" t="s">
        <v>28</v>
      </c>
      <c r="C4" s="144" t="s">
        <v>28</v>
      </c>
      <c r="D4" s="180" t="s">
        <v>28</v>
      </c>
      <c r="E4" s="118" t="s">
        <v>31</v>
      </c>
      <c r="F4" s="116" t="s">
        <v>36</v>
      </c>
      <c r="G4" s="117" t="s">
        <v>37</v>
      </c>
    </row>
    <row r="5" spans="1:7" s="87" customFormat="1" ht="15" customHeight="1">
      <c r="A5" s="151" t="s">
        <v>225</v>
      </c>
      <c r="B5" s="145" t="s">
        <v>28</v>
      </c>
      <c r="C5" s="145" t="s">
        <v>28</v>
      </c>
      <c r="D5" s="178" t="s">
        <v>24</v>
      </c>
      <c r="E5" s="119" t="s">
        <v>28</v>
      </c>
      <c r="F5" s="174"/>
      <c r="G5" s="175"/>
    </row>
    <row r="6" spans="1:7" s="87" customFormat="1" ht="15" customHeight="1">
      <c r="A6" s="151" t="s">
        <v>28</v>
      </c>
      <c r="B6" s="145" t="s">
        <v>28</v>
      </c>
      <c r="C6" s="145" t="s">
        <v>28</v>
      </c>
      <c r="D6" s="178" t="s">
        <v>28</v>
      </c>
      <c r="E6" s="119" t="s">
        <v>28</v>
      </c>
      <c r="F6" s="174"/>
      <c r="G6" s="175"/>
    </row>
    <row r="7" spans="1:7" s="87" customFormat="1" ht="15" customHeight="1">
      <c r="A7" s="151" t="s">
        <v>28</v>
      </c>
      <c r="B7" s="145" t="s">
        <v>28</v>
      </c>
      <c r="C7" s="145" t="s">
        <v>28</v>
      </c>
      <c r="D7" s="178" t="s">
        <v>28</v>
      </c>
      <c r="E7" s="119" t="s">
        <v>28</v>
      </c>
      <c r="F7" s="174"/>
      <c r="G7" s="175"/>
    </row>
    <row r="8" spans="1:7" s="87" customFormat="1" ht="14.25" customHeight="1">
      <c r="A8" s="151" t="s">
        <v>4</v>
      </c>
      <c r="B8" s="183" t="s">
        <v>15</v>
      </c>
      <c r="C8" s="111"/>
      <c r="D8" s="88" t="s">
        <v>2</v>
      </c>
      <c r="E8" s="38" t="s">
        <v>5</v>
      </c>
      <c r="F8" s="38" t="s">
        <v>26</v>
      </c>
      <c r="G8" s="89" t="s">
        <v>9</v>
      </c>
    </row>
    <row r="9" spans="1:8" s="87" customFormat="1" ht="14.25" customHeight="1">
      <c r="A9" s="151" t="s">
        <v>28</v>
      </c>
      <c r="B9" s="184"/>
      <c r="C9" s="112"/>
      <c r="D9" s="90" t="s">
        <v>8</v>
      </c>
      <c r="E9" s="11">
        <f>F9+G9</f>
        <v>20235.739999999998</v>
      </c>
      <c r="F9" s="11">
        <f>F10+F26</f>
        <v>14680.619999999999</v>
      </c>
      <c r="G9" s="75">
        <f>G15+G36</f>
        <v>5555.12</v>
      </c>
      <c r="H9" s="91"/>
    </row>
    <row r="10" spans="1:8" s="94" customFormat="1" ht="14.25" customHeight="1">
      <c r="A10" s="171">
        <v>301</v>
      </c>
      <c r="B10" s="172"/>
      <c r="C10" s="173"/>
      <c r="D10" s="92" t="s">
        <v>34</v>
      </c>
      <c r="E10" s="8">
        <f aca="true" t="shared" si="0" ref="E10:E39">F10+G10</f>
        <v>6808.84</v>
      </c>
      <c r="F10" s="8">
        <v>6808.84</v>
      </c>
      <c r="G10" s="20"/>
      <c r="H10" s="93"/>
    </row>
    <row r="11" spans="1:7" s="94" customFormat="1" ht="14.25" customHeight="1">
      <c r="A11" s="169">
        <v>30101</v>
      </c>
      <c r="B11" s="170"/>
      <c r="C11" s="170"/>
      <c r="D11" s="95" t="s">
        <v>163</v>
      </c>
      <c r="E11" s="8">
        <f t="shared" si="0"/>
        <v>1612.05</v>
      </c>
      <c r="F11" s="22">
        <v>1612.05</v>
      </c>
      <c r="G11" s="20"/>
    </row>
    <row r="12" spans="1:7" s="94" customFormat="1" ht="14.25" customHeight="1">
      <c r="A12" s="169">
        <v>30102</v>
      </c>
      <c r="B12" s="170"/>
      <c r="C12" s="170"/>
      <c r="D12" s="95" t="s">
        <v>164</v>
      </c>
      <c r="E12" s="8">
        <f t="shared" si="0"/>
        <v>6.88</v>
      </c>
      <c r="F12" s="22">
        <v>6.88</v>
      </c>
      <c r="G12" s="20"/>
    </row>
    <row r="13" spans="1:7" s="94" customFormat="1" ht="14.25" customHeight="1">
      <c r="A13" s="169">
        <v>30104</v>
      </c>
      <c r="B13" s="170"/>
      <c r="C13" s="170"/>
      <c r="D13" s="95" t="s">
        <v>165</v>
      </c>
      <c r="E13" s="8">
        <f t="shared" si="0"/>
        <v>1428.54</v>
      </c>
      <c r="F13" s="22">
        <v>1428.54</v>
      </c>
      <c r="G13" s="20"/>
    </row>
    <row r="14" spans="1:7" s="94" customFormat="1" ht="14.25" customHeight="1">
      <c r="A14" s="169">
        <v>30107</v>
      </c>
      <c r="B14" s="170"/>
      <c r="C14" s="170"/>
      <c r="D14" s="96" t="s">
        <v>166</v>
      </c>
      <c r="E14" s="8">
        <f t="shared" si="0"/>
        <v>3761.37</v>
      </c>
      <c r="F14" s="22">
        <v>3761.37</v>
      </c>
      <c r="G14" s="20"/>
    </row>
    <row r="15" spans="1:8" s="94" customFormat="1" ht="14.25" customHeight="1">
      <c r="A15" s="171">
        <v>302</v>
      </c>
      <c r="B15" s="172"/>
      <c r="C15" s="173"/>
      <c r="D15" s="97" t="s">
        <v>32</v>
      </c>
      <c r="E15" s="8">
        <f t="shared" si="0"/>
        <v>3898.18</v>
      </c>
      <c r="F15" s="8"/>
      <c r="G15" s="20">
        <v>3898.18</v>
      </c>
      <c r="H15" s="93"/>
    </row>
    <row r="16" spans="1:7" s="94" customFormat="1" ht="14.25" customHeight="1">
      <c r="A16" s="169">
        <v>30201</v>
      </c>
      <c r="B16" s="170"/>
      <c r="C16" s="170"/>
      <c r="D16" s="95" t="s">
        <v>167</v>
      </c>
      <c r="E16" s="8">
        <f t="shared" si="0"/>
        <v>70</v>
      </c>
      <c r="F16" s="8"/>
      <c r="G16" s="21">
        <v>70</v>
      </c>
    </row>
    <row r="17" spans="1:7" s="94" customFormat="1" ht="14.25" customHeight="1">
      <c r="A17" s="169">
        <v>30205</v>
      </c>
      <c r="B17" s="170"/>
      <c r="C17" s="170"/>
      <c r="D17" s="95" t="s">
        <v>168</v>
      </c>
      <c r="E17" s="8">
        <f t="shared" si="0"/>
        <v>40</v>
      </c>
      <c r="F17" s="8"/>
      <c r="G17" s="21">
        <v>40</v>
      </c>
    </row>
    <row r="18" spans="1:7" s="94" customFormat="1" ht="14.25" customHeight="1">
      <c r="A18" s="169">
        <v>30206</v>
      </c>
      <c r="B18" s="170"/>
      <c r="C18" s="170"/>
      <c r="D18" s="95" t="s">
        <v>169</v>
      </c>
      <c r="E18" s="8">
        <f t="shared" si="0"/>
        <v>25.92</v>
      </c>
      <c r="F18" s="8"/>
      <c r="G18" s="21">
        <v>25.92</v>
      </c>
    </row>
    <row r="19" spans="1:7" s="94" customFormat="1" ht="14.25" customHeight="1">
      <c r="A19" s="169">
        <v>30213</v>
      </c>
      <c r="B19" s="170"/>
      <c r="C19" s="170"/>
      <c r="D19" s="95" t="s">
        <v>170</v>
      </c>
      <c r="E19" s="8">
        <f t="shared" si="0"/>
        <v>1752.69</v>
      </c>
      <c r="F19" s="8"/>
      <c r="G19" s="21">
        <v>1752.69</v>
      </c>
    </row>
    <row r="20" spans="1:7" s="94" customFormat="1" ht="14.25" customHeight="1">
      <c r="A20" s="169">
        <v>30216</v>
      </c>
      <c r="B20" s="170"/>
      <c r="C20" s="170"/>
      <c r="D20" s="95" t="s">
        <v>171</v>
      </c>
      <c r="E20" s="8">
        <f t="shared" si="0"/>
        <v>133.51</v>
      </c>
      <c r="F20" s="8"/>
      <c r="G20" s="21">
        <v>133.51</v>
      </c>
    </row>
    <row r="21" spans="1:7" s="94" customFormat="1" ht="14.25" customHeight="1">
      <c r="A21" s="169">
        <v>30218</v>
      </c>
      <c r="B21" s="170"/>
      <c r="C21" s="170"/>
      <c r="D21" s="95" t="s">
        <v>172</v>
      </c>
      <c r="E21" s="8">
        <f t="shared" si="0"/>
        <v>441.06</v>
      </c>
      <c r="F21" s="8"/>
      <c r="G21" s="21">
        <v>441.06</v>
      </c>
    </row>
    <row r="22" spans="1:7" s="94" customFormat="1" ht="14.25" customHeight="1">
      <c r="A22" s="169">
        <v>30226</v>
      </c>
      <c r="B22" s="170"/>
      <c r="C22" s="170"/>
      <c r="D22" s="95" t="s">
        <v>173</v>
      </c>
      <c r="E22" s="8">
        <f t="shared" si="0"/>
        <v>300</v>
      </c>
      <c r="F22" s="8"/>
      <c r="G22" s="21">
        <v>300</v>
      </c>
    </row>
    <row r="23" spans="1:7" s="94" customFormat="1" ht="14.25" customHeight="1">
      <c r="A23" s="169">
        <v>30228</v>
      </c>
      <c r="B23" s="170"/>
      <c r="C23" s="170"/>
      <c r="D23" s="95" t="s">
        <v>174</v>
      </c>
      <c r="E23" s="8">
        <f t="shared" si="0"/>
        <v>76.73</v>
      </c>
      <c r="F23" s="8"/>
      <c r="G23" s="21">
        <v>76.73</v>
      </c>
    </row>
    <row r="24" spans="1:7" s="94" customFormat="1" ht="14.25" customHeight="1">
      <c r="A24" s="169">
        <v>30229</v>
      </c>
      <c r="B24" s="170"/>
      <c r="C24" s="170"/>
      <c r="D24" s="95" t="s">
        <v>175</v>
      </c>
      <c r="E24" s="8">
        <f t="shared" si="0"/>
        <v>34.41</v>
      </c>
      <c r="F24" s="8"/>
      <c r="G24" s="21">
        <v>34.41</v>
      </c>
    </row>
    <row r="25" spans="1:7" s="94" customFormat="1" ht="14.25" customHeight="1">
      <c r="A25" s="169">
        <v>30299</v>
      </c>
      <c r="B25" s="170"/>
      <c r="C25" s="170"/>
      <c r="D25" s="95" t="s">
        <v>176</v>
      </c>
      <c r="E25" s="8">
        <f t="shared" si="0"/>
        <v>1023.87</v>
      </c>
      <c r="F25" s="8"/>
      <c r="G25" s="21">
        <v>1023.87</v>
      </c>
    </row>
    <row r="26" spans="1:8" s="94" customFormat="1" ht="14.25" customHeight="1">
      <c r="A26" s="171">
        <v>303</v>
      </c>
      <c r="B26" s="172"/>
      <c r="C26" s="173"/>
      <c r="D26" s="97" t="s">
        <v>33</v>
      </c>
      <c r="E26" s="8">
        <f t="shared" si="0"/>
        <v>7871.78</v>
      </c>
      <c r="F26" s="8">
        <v>7871.78</v>
      </c>
      <c r="G26" s="20"/>
      <c r="H26" s="93"/>
    </row>
    <row r="27" spans="1:7" s="94" customFormat="1" ht="14.25" customHeight="1">
      <c r="A27" s="169">
        <v>30301</v>
      </c>
      <c r="B27" s="170"/>
      <c r="C27" s="170"/>
      <c r="D27" s="95" t="s">
        <v>177</v>
      </c>
      <c r="E27" s="8">
        <f t="shared" si="0"/>
        <v>594.04</v>
      </c>
      <c r="F27" s="22">
        <v>594.04</v>
      </c>
      <c r="G27" s="20"/>
    </row>
    <row r="28" spans="1:7" s="94" customFormat="1" ht="14.25" customHeight="1">
      <c r="A28" s="169">
        <v>30302</v>
      </c>
      <c r="B28" s="170"/>
      <c r="C28" s="170"/>
      <c r="D28" s="95" t="s">
        <v>178</v>
      </c>
      <c r="E28" s="8">
        <f t="shared" si="0"/>
        <v>4730.57</v>
      </c>
      <c r="F28" s="22">
        <v>4730.57</v>
      </c>
      <c r="G28" s="20"/>
    </row>
    <row r="29" spans="1:7" s="94" customFormat="1" ht="14.25" customHeight="1">
      <c r="A29" s="169">
        <v>30304</v>
      </c>
      <c r="B29" s="170"/>
      <c r="C29" s="170"/>
      <c r="D29" s="95" t="s">
        <v>179</v>
      </c>
      <c r="E29" s="8">
        <f t="shared" si="0"/>
        <v>84.61</v>
      </c>
      <c r="F29" s="22">
        <v>84.61</v>
      </c>
      <c r="G29" s="20"/>
    </row>
    <row r="30" spans="1:7" s="94" customFormat="1" ht="14.25" customHeight="1">
      <c r="A30" s="169">
        <v>30305</v>
      </c>
      <c r="B30" s="170"/>
      <c r="C30" s="170"/>
      <c r="D30" s="95" t="s">
        <v>180</v>
      </c>
      <c r="E30" s="8">
        <f t="shared" si="0"/>
        <v>11.72</v>
      </c>
      <c r="F30" s="22">
        <v>11.72</v>
      </c>
      <c r="G30" s="20"/>
    </row>
    <row r="31" spans="1:7" s="94" customFormat="1" ht="14.25" customHeight="1">
      <c r="A31" s="169">
        <v>30309</v>
      </c>
      <c r="B31" s="170"/>
      <c r="C31" s="170"/>
      <c r="D31" s="95" t="s">
        <v>181</v>
      </c>
      <c r="E31" s="8">
        <f t="shared" si="0"/>
        <v>0.95</v>
      </c>
      <c r="F31" s="22">
        <v>0.95</v>
      </c>
      <c r="G31" s="20"/>
    </row>
    <row r="32" spans="1:7" s="94" customFormat="1" ht="14.25" customHeight="1">
      <c r="A32" s="169">
        <v>30311</v>
      </c>
      <c r="B32" s="170"/>
      <c r="C32" s="170"/>
      <c r="D32" s="95" t="s">
        <v>182</v>
      </c>
      <c r="E32" s="8">
        <f t="shared" si="0"/>
        <v>652.42</v>
      </c>
      <c r="F32" s="22">
        <v>652.42</v>
      </c>
      <c r="G32" s="12"/>
    </row>
    <row r="33" spans="1:7" s="94" customFormat="1" ht="14.25" customHeight="1">
      <c r="A33" s="169">
        <v>30312</v>
      </c>
      <c r="B33" s="170"/>
      <c r="C33" s="170"/>
      <c r="D33" s="95" t="s">
        <v>183</v>
      </c>
      <c r="E33" s="8">
        <f t="shared" si="0"/>
        <v>505.64</v>
      </c>
      <c r="F33" s="22">
        <v>505.64</v>
      </c>
      <c r="G33" s="12"/>
    </row>
    <row r="34" spans="1:7" s="94" customFormat="1" ht="14.25" customHeight="1">
      <c r="A34" s="169">
        <v>30313</v>
      </c>
      <c r="B34" s="170"/>
      <c r="C34" s="170"/>
      <c r="D34" s="95" t="s">
        <v>184</v>
      </c>
      <c r="E34" s="8">
        <f t="shared" si="0"/>
        <v>269.12</v>
      </c>
      <c r="F34" s="22">
        <v>269.12</v>
      </c>
      <c r="G34" s="12"/>
    </row>
    <row r="35" spans="1:7" s="94" customFormat="1" ht="14.25" customHeight="1">
      <c r="A35" s="169">
        <v>30399</v>
      </c>
      <c r="B35" s="170"/>
      <c r="C35" s="170"/>
      <c r="D35" s="95" t="s">
        <v>185</v>
      </c>
      <c r="E35" s="8">
        <f t="shared" si="0"/>
        <v>1022.72</v>
      </c>
      <c r="F35" s="22">
        <v>1022.72</v>
      </c>
      <c r="G35" s="12"/>
    </row>
    <row r="36" spans="1:7" s="94" customFormat="1" ht="14.25" customHeight="1">
      <c r="A36" s="171">
        <v>310</v>
      </c>
      <c r="B36" s="172"/>
      <c r="C36" s="173"/>
      <c r="D36" s="97" t="s">
        <v>35</v>
      </c>
      <c r="E36" s="8">
        <v>1656.94</v>
      </c>
      <c r="F36" s="98"/>
      <c r="G36" s="21">
        <v>1656.94</v>
      </c>
    </row>
    <row r="37" spans="1:7" s="94" customFormat="1" ht="14.25" customHeight="1">
      <c r="A37" s="169">
        <v>31002</v>
      </c>
      <c r="B37" s="170"/>
      <c r="C37" s="170"/>
      <c r="D37" s="95" t="s">
        <v>186</v>
      </c>
      <c r="E37" s="8">
        <f t="shared" si="0"/>
        <v>460.2</v>
      </c>
      <c r="F37" s="97"/>
      <c r="G37" s="21">
        <v>460.2</v>
      </c>
    </row>
    <row r="38" spans="1:7" s="94" customFormat="1" ht="14.25" customHeight="1">
      <c r="A38" s="169">
        <v>31003</v>
      </c>
      <c r="B38" s="170"/>
      <c r="C38" s="170"/>
      <c r="D38" s="95" t="s">
        <v>187</v>
      </c>
      <c r="E38" s="8">
        <v>905.01</v>
      </c>
      <c r="F38" s="97"/>
      <c r="G38" s="21">
        <v>905.01</v>
      </c>
    </row>
    <row r="39" spans="1:7" s="94" customFormat="1" ht="14.25" customHeight="1" thickBot="1">
      <c r="A39" s="181">
        <v>31099</v>
      </c>
      <c r="B39" s="182"/>
      <c r="C39" s="182"/>
      <c r="D39" s="99" t="s">
        <v>188</v>
      </c>
      <c r="E39" s="36">
        <f t="shared" si="0"/>
        <v>291.73</v>
      </c>
      <c r="F39" s="100"/>
      <c r="G39" s="101">
        <v>291.73</v>
      </c>
    </row>
    <row r="40" s="94" customFormat="1" ht="14.2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sheetProtection/>
  <mergeCells count="40">
    <mergeCell ref="A31:C31"/>
    <mergeCell ref="A30:C30"/>
    <mergeCell ref="A29:C29"/>
    <mergeCell ref="A28:C28"/>
    <mergeCell ref="A27:C27"/>
    <mergeCell ref="A25:C25"/>
    <mergeCell ref="A35:C35"/>
    <mergeCell ref="A32:C32"/>
    <mergeCell ref="A34:C34"/>
    <mergeCell ref="A39:C39"/>
    <mergeCell ref="A37:C37"/>
    <mergeCell ref="A38:C38"/>
    <mergeCell ref="A36:C36"/>
    <mergeCell ref="A33:C33"/>
    <mergeCell ref="A1:G1"/>
    <mergeCell ref="F3:G3"/>
    <mergeCell ref="E4:E7"/>
    <mergeCell ref="D5:D7"/>
    <mergeCell ref="A8:A9"/>
    <mergeCell ref="A5:C7"/>
    <mergeCell ref="A4:D4"/>
    <mergeCell ref="B8:B9"/>
    <mergeCell ref="A19:C19"/>
    <mergeCell ref="A21:C21"/>
    <mergeCell ref="A20:C20"/>
    <mergeCell ref="F4:F7"/>
    <mergeCell ref="G4:G7"/>
    <mergeCell ref="A10:C10"/>
    <mergeCell ref="A11:C11"/>
    <mergeCell ref="A18:C18"/>
    <mergeCell ref="A12:C12"/>
    <mergeCell ref="A13:C13"/>
    <mergeCell ref="A16:C16"/>
    <mergeCell ref="A14:C14"/>
    <mergeCell ref="A15:C15"/>
    <mergeCell ref="A26:C26"/>
    <mergeCell ref="A24:C24"/>
    <mergeCell ref="A23:C23"/>
    <mergeCell ref="A22:C22"/>
    <mergeCell ref="A17: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6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25.140625" style="0" customWidth="1"/>
    <col min="2" max="2" width="18.8515625" style="0" customWidth="1"/>
    <col min="3" max="3" width="16.421875" style="0" customWidth="1"/>
    <col min="4" max="4" width="8.140625" style="0" customWidth="1"/>
    <col min="5" max="5" width="11.7109375" style="0" customWidth="1"/>
    <col min="6" max="6" width="0.42578125" style="0" customWidth="1"/>
    <col min="7" max="7" width="0.2890625" style="0" customWidth="1"/>
    <col min="8" max="8" width="6.8515625" style="0" customWidth="1"/>
    <col min="9" max="9" width="7.421875" style="0" hidden="1" customWidth="1"/>
    <col min="10" max="11" width="9.140625" style="0" hidden="1" customWidth="1"/>
    <col min="12" max="12" width="15.00390625" style="0" customWidth="1"/>
  </cols>
  <sheetData>
    <row r="2" spans="1:5" ht="27">
      <c r="A2" s="185" t="s">
        <v>244</v>
      </c>
      <c r="B2" s="185"/>
      <c r="C2" s="185"/>
      <c r="D2" s="185"/>
      <c r="E2" s="185"/>
    </row>
    <row r="3" spans="1:5" ht="27">
      <c r="A3" s="107" t="s">
        <v>190</v>
      </c>
      <c r="B3" s="106"/>
      <c r="C3" s="107"/>
      <c r="D3" s="186" t="s">
        <v>204</v>
      </c>
      <c r="E3" s="186"/>
    </row>
    <row r="4" spans="1:5" ht="26.25" customHeight="1">
      <c r="A4" s="108" t="s">
        <v>237</v>
      </c>
      <c r="B4" s="187" t="s">
        <v>238</v>
      </c>
      <c r="C4" s="188"/>
      <c r="D4" s="189"/>
      <c r="E4" s="190" t="s">
        <v>239</v>
      </c>
    </row>
    <row r="5" spans="1:5" ht="25.5">
      <c r="A5" s="109" t="s">
        <v>240</v>
      </c>
      <c r="B5" s="109" t="s">
        <v>241</v>
      </c>
      <c r="C5" s="109" t="s">
        <v>242</v>
      </c>
      <c r="D5" s="109" t="s">
        <v>243</v>
      </c>
      <c r="E5" s="190"/>
    </row>
    <row r="6" spans="1:5" ht="16.5">
      <c r="A6" s="110">
        <v>133.34</v>
      </c>
      <c r="B6" s="110"/>
      <c r="C6" s="110">
        <v>72.38</v>
      </c>
      <c r="D6" s="110">
        <v>0</v>
      </c>
      <c r="E6" s="110">
        <v>32.15</v>
      </c>
    </row>
    <row r="7" spans="1:12" ht="18.75">
      <c r="A7" s="191" t="s">
        <v>226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3"/>
    </row>
    <row r="8" spans="1:12" ht="18.75">
      <c r="A8" s="191" t="s">
        <v>227</v>
      </c>
      <c r="B8" s="192"/>
      <c r="C8" s="192"/>
      <c r="D8" s="192"/>
      <c r="E8" s="192"/>
      <c r="F8" s="193"/>
      <c r="G8" s="194" t="s">
        <v>228</v>
      </c>
      <c r="H8" s="194"/>
      <c r="I8" s="194"/>
      <c r="J8" s="194"/>
      <c r="K8" s="194"/>
      <c r="L8" s="194"/>
    </row>
    <row r="9" spans="1:12" ht="13.5">
      <c r="A9" s="195" t="s">
        <v>229</v>
      </c>
      <c r="B9" s="196"/>
      <c r="C9" s="196"/>
      <c r="D9" s="196"/>
      <c r="E9" s="196"/>
      <c r="F9" s="197"/>
      <c r="G9" s="135">
        <v>8</v>
      </c>
      <c r="H9" s="135"/>
      <c r="I9" s="135"/>
      <c r="J9" s="135"/>
      <c r="K9" s="135"/>
      <c r="L9" s="135"/>
    </row>
    <row r="10" spans="1:12" ht="13.5">
      <c r="A10" s="195" t="s">
        <v>230</v>
      </c>
      <c r="B10" s="196"/>
      <c r="C10" s="196"/>
      <c r="D10" s="196"/>
      <c r="E10" s="196"/>
      <c r="F10" s="197"/>
      <c r="G10" s="135">
        <v>40</v>
      </c>
      <c r="H10" s="135"/>
      <c r="I10" s="135"/>
      <c r="J10" s="135"/>
      <c r="K10" s="135"/>
      <c r="L10" s="135"/>
    </row>
    <row r="11" spans="1:12" ht="13.5">
      <c r="A11" s="195" t="s">
        <v>231</v>
      </c>
      <c r="B11" s="196"/>
      <c r="C11" s="196"/>
      <c r="D11" s="196"/>
      <c r="E11" s="196"/>
      <c r="F11" s="197"/>
      <c r="G11" s="135">
        <v>0</v>
      </c>
      <c r="H11" s="135"/>
      <c r="I11" s="135"/>
      <c r="J11" s="135"/>
      <c r="K11" s="135"/>
      <c r="L11" s="135"/>
    </row>
    <row r="12" spans="1:12" ht="13.5">
      <c r="A12" s="195" t="s">
        <v>232</v>
      </c>
      <c r="B12" s="196"/>
      <c r="C12" s="196"/>
      <c r="D12" s="196"/>
      <c r="E12" s="196"/>
      <c r="F12" s="197"/>
      <c r="G12" s="135">
        <v>16</v>
      </c>
      <c r="H12" s="135"/>
      <c r="I12" s="135"/>
      <c r="J12" s="135"/>
      <c r="K12" s="135"/>
      <c r="L12" s="135"/>
    </row>
    <row r="13" spans="1:12" ht="13.5">
      <c r="A13" s="195" t="s">
        <v>233</v>
      </c>
      <c r="B13" s="196"/>
      <c r="C13" s="196"/>
      <c r="D13" s="196"/>
      <c r="E13" s="196"/>
      <c r="F13" s="197"/>
      <c r="G13" s="135">
        <v>289</v>
      </c>
      <c r="H13" s="135"/>
      <c r="I13" s="135"/>
      <c r="J13" s="135"/>
      <c r="K13" s="135"/>
      <c r="L13" s="135"/>
    </row>
    <row r="14" spans="1:12" ht="13.5">
      <c r="A14" s="195" t="s">
        <v>234</v>
      </c>
      <c r="B14" s="196"/>
      <c r="C14" s="196"/>
      <c r="D14" s="196"/>
      <c r="E14" s="196"/>
      <c r="F14" s="197"/>
      <c r="G14" s="135">
        <v>2372</v>
      </c>
      <c r="H14" s="135"/>
      <c r="I14" s="135"/>
      <c r="J14" s="135"/>
      <c r="K14" s="135"/>
      <c r="L14" s="135"/>
    </row>
    <row r="15" spans="1:12" ht="13.5">
      <c r="A15" s="195" t="s">
        <v>235</v>
      </c>
      <c r="B15" s="196"/>
      <c r="C15" s="196"/>
      <c r="D15" s="196"/>
      <c r="E15" s="196"/>
      <c r="F15" s="197"/>
      <c r="G15" s="135">
        <v>0</v>
      </c>
      <c r="H15" s="135"/>
      <c r="I15" s="135"/>
      <c r="J15" s="135"/>
      <c r="K15" s="135"/>
      <c r="L15" s="135"/>
    </row>
    <row r="16" spans="1:12" ht="13.5">
      <c r="A16" s="195" t="s">
        <v>236</v>
      </c>
      <c r="B16" s="196"/>
      <c r="C16" s="196"/>
      <c r="D16" s="196"/>
      <c r="E16" s="196"/>
      <c r="F16" s="197"/>
      <c r="G16" s="135">
        <v>0</v>
      </c>
      <c r="H16" s="135"/>
      <c r="I16" s="135"/>
      <c r="J16" s="135"/>
      <c r="K16" s="135"/>
      <c r="L16" s="135"/>
    </row>
  </sheetData>
  <sheetProtection/>
  <mergeCells count="23">
    <mergeCell ref="A12:F12"/>
    <mergeCell ref="G12:L12"/>
    <mergeCell ref="A13:F13"/>
    <mergeCell ref="G13:L13"/>
    <mergeCell ref="A16:F16"/>
    <mergeCell ref="G16:L16"/>
    <mergeCell ref="A14:F14"/>
    <mergeCell ref="G14:L14"/>
    <mergeCell ref="A15:F15"/>
    <mergeCell ref="G15:L15"/>
    <mergeCell ref="A9:F9"/>
    <mergeCell ref="G9:L9"/>
    <mergeCell ref="A10:F10"/>
    <mergeCell ref="G10:L10"/>
    <mergeCell ref="A11:F11"/>
    <mergeCell ref="G11:L11"/>
    <mergeCell ref="A2:E2"/>
    <mergeCell ref="D3:E3"/>
    <mergeCell ref="B4:D4"/>
    <mergeCell ref="E4:E5"/>
    <mergeCell ref="A7:L7"/>
    <mergeCell ref="A8:F8"/>
    <mergeCell ref="G8:L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F30" sqref="F30"/>
    </sheetView>
  </sheetViews>
  <sheetFormatPr defaultColWidth="9.140625" defaultRowHeight="12.75"/>
  <sheetData>
    <row r="1" spans="1:10" ht="22.5">
      <c r="A1" s="128" t="s">
        <v>217</v>
      </c>
      <c r="B1" s="128"/>
      <c r="C1" s="128"/>
      <c r="D1" s="128"/>
      <c r="E1" s="128"/>
      <c r="F1" s="128"/>
      <c r="G1" s="128"/>
      <c r="H1" s="128"/>
      <c r="I1" s="128"/>
      <c r="J1" s="128"/>
    </row>
    <row r="3" spans="1:10" ht="15.75" thickBot="1">
      <c r="A3" s="3" t="s">
        <v>218</v>
      </c>
      <c r="B3" s="3"/>
      <c r="C3" s="3"/>
      <c r="D3" s="3"/>
      <c r="E3" s="3"/>
      <c r="F3" s="3"/>
      <c r="G3" s="129" t="s">
        <v>29</v>
      </c>
      <c r="H3" s="129"/>
      <c r="I3" s="129"/>
      <c r="J3" s="129"/>
    </row>
    <row r="4" spans="1:10" ht="14.25" customHeight="1">
      <c r="A4" s="201" t="s">
        <v>22</v>
      </c>
      <c r="B4" s="202" t="s">
        <v>28</v>
      </c>
      <c r="C4" s="202" t="s">
        <v>28</v>
      </c>
      <c r="D4" s="203" t="s">
        <v>28</v>
      </c>
      <c r="E4" s="118" t="s">
        <v>211</v>
      </c>
      <c r="F4" s="118" t="s">
        <v>212</v>
      </c>
      <c r="G4" s="204" t="s">
        <v>205</v>
      </c>
      <c r="H4" s="205"/>
      <c r="I4" s="206"/>
      <c r="J4" s="130" t="s">
        <v>213</v>
      </c>
    </row>
    <row r="5" spans="1:10" ht="14.25" customHeight="1">
      <c r="A5" s="151" t="s">
        <v>10</v>
      </c>
      <c r="B5" s="145" t="s">
        <v>28</v>
      </c>
      <c r="C5" s="145" t="s">
        <v>28</v>
      </c>
      <c r="D5" s="178" t="s">
        <v>24</v>
      </c>
      <c r="E5" s="200"/>
      <c r="F5" s="200"/>
      <c r="G5" s="119" t="s">
        <v>214</v>
      </c>
      <c r="H5" s="119" t="s">
        <v>215</v>
      </c>
      <c r="I5" s="119" t="s">
        <v>216</v>
      </c>
      <c r="J5" s="207"/>
    </row>
    <row r="6" spans="1:10" ht="14.25" customHeight="1">
      <c r="A6" s="151" t="s">
        <v>28</v>
      </c>
      <c r="B6" s="145" t="s">
        <v>28</v>
      </c>
      <c r="C6" s="145" t="s">
        <v>28</v>
      </c>
      <c r="D6" s="178" t="s">
        <v>28</v>
      </c>
      <c r="E6" s="200"/>
      <c r="F6" s="200"/>
      <c r="G6" s="200"/>
      <c r="H6" s="200"/>
      <c r="I6" s="200"/>
      <c r="J6" s="207"/>
    </row>
    <row r="7" spans="1:10" ht="14.25" customHeight="1">
      <c r="A7" s="151" t="s">
        <v>28</v>
      </c>
      <c r="B7" s="145" t="s">
        <v>28</v>
      </c>
      <c r="C7" s="145" t="s">
        <v>28</v>
      </c>
      <c r="D7" s="178" t="s">
        <v>28</v>
      </c>
      <c r="E7" s="200"/>
      <c r="F7" s="200"/>
      <c r="G7" s="200"/>
      <c r="H7" s="200"/>
      <c r="I7" s="200"/>
      <c r="J7" s="207"/>
    </row>
    <row r="8" spans="1:10" ht="14.25" customHeight="1">
      <c r="A8" s="151" t="s">
        <v>4</v>
      </c>
      <c r="B8" s="145" t="s">
        <v>15</v>
      </c>
      <c r="C8" s="145" t="s">
        <v>20</v>
      </c>
      <c r="D8" s="44" t="s">
        <v>2</v>
      </c>
      <c r="E8" s="102" t="s">
        <v>5</v>
      </c>
      <c r="F8" s="102">
        <v>2</v>
      </c>
      <c r="G8" s="102">
        <v>3</v>
      </c>
      <c r="H8" s="102">
        <v>4</v>
      </c>
      <c r="I8" s="102">
        <v>5</v>
      </c>
      <c r="J8" s="103">
        <v>6</v>
      </c>
    </row>
    <row r="9" spans="1:10" ht="14.25" customHeight="1">
      <c r="A9" s="151" t="s">
        <v>28</v>
      </c>
      <c r="B9" s="145" t="s">
        <v>28</v>
      </c>
      <c r="C9" s="145" t="s">
        <v>28</v>
      </c>
      <c r="D9" s="44" t="s">
        <v>8</v>
      </c>
      <c r="E9" s="66"/>
      <c r="F9" s="66"/>
      <c r="G9" s="66"/>
      <c r="H9" s="66"/>
      <c r="I9" s="66"/>
      <c r="J9" s="68"/>
    </row>
    <row r="10" spans="1:10" ht="14.25" customHeight="1">
      <c r="A10" s="171"/>
      <c r="B10" s="172"/>
      <c r="C10" s="172"/>
      <c r="D10" s="23"/>
      <c r="E10" s="22"/>
      <c r="F10" s="22"/>
      <c r="G10" s="22"/>
      <c r="H10" s="22"/>
      <c r="I10" s="22"/>
      <c r="J10" s="21"/>
    </row>
    <row r="11" spans="1:10" ht="14.25" customHeight="1">
      <c r="A11" s="171"/>
      <c r="B11" s="172"/>
      <c r="C11" s="172"/>
      <c r="D11" s="23"/>
      <c r="E11" s="22"/>
      <c r="F11" s="22"/>
      <c r="G11" s="22"/>
      <c r="H11" s="22"/>
      <c r="I11" s="22"/>
      <c r="J11" s="21"/>
    </row>
    <row r="12" spans="1:10" ht="14.25" customHeight="1">
      <c r="A12" s="171"/>
      <c r="B12" s="172"/>
      <c r="C12" s="172"/>
      <c r="D12" s="23"/>
      <c r="E12" s="22"/>
      <c r="F12" s="22"/>
      <c r="G12" s="22"/>
      <c r="H12" s="22"/>
      <c r="I12" s="22"/>
      <c r="J12" s="21"/>
    </row>
    <row r="13" spans="1:10" ht="14.25" customHeight="1">
      <c r="A13" s="171"/>
      <c r="B13" s="172"/>
      <c r="C13" s="172"/>
      <c r="D13" s="23"/>
      <c r="E13" s="22"/>
      <c r="F13" s="22"/>
      <c r="G13" s="22"/>
      <c r="H13" s="22"/>
      <c r="I13" s="22"/>
      <c r="J13" s="21"/>
    </row>
    <row r="14" spans="1:10" ht="14.25" customHeight="1">
      <c r="A14" s="171"/>
      <c r="B14" s="172"/>
      <c r="C14" s="172"/>
      <c r="D14" s="23"/>
      <c r="E14" s="22"/>
      <c r="F14" s="22"/>
      <c r="G14" s="22"/>
      <c r="H14" s="22"/>
      <c r="I14" s="22"/>
      <c r="J14" s="21"/>
    </row>
    <row r="15" spans="1:10" ht="14.25" customHeight="1" thickBot="1">
      <c r="A15" s="198"/>
      <c r="B15" s="199"/>
      <c r="C15" s="199"/>
      <c r="D15" s="104"/>
      <c r="E15" s="105"/>
      <c r="F15" s="105"/>
      <c r="G15" s="105"/>
      <c r="H15" s="105"/>
      <c r="I15" s="105"/>
      <c r="J15" s="101"/>
    </row>
    <row r="16" ht="14.25" customHeight="1"/>
    <row r="17" ht="14.25" customHeight="1"/>
    <row r="18" ht="14.25" customHeight="1"/>
  </sheetData>
  <sheetProtection/>
  <mergeCells count="21">
    <mergeCell ref="G4:I4"/>
    <mergeCell ref="J4:J7"/>
    <mergeCell ref="A5:C7"/>
    <mergeCell ref="D5:D7"/>
    <mergeCell ref="G5:G7"/>
    <mergeCell ref="H5:H7"/>
    <mergeCell ref="I5:I7"/>
    <mergeCell ref="A8:A9"/>
    <mergeCell ref="B8:B9"/>
    <mergeCell ref="C8:C9"/>
    <mergeCell ref="A1:J1"/>
    <mergeCell ref="G3:J3"/>
    <mergeCell ref="A4:D4"/>
    <mergeCell ref="E4:E7"/>
    <mergeCell ref="F4:F7"/>
    <mergeCell ref="A14:C14"/>
    <mergeCell ref="A15:C15"/>
    <mergeCell ref="A10:C10"/>
    <mergeCell ref="A11:C11"/>
    <mergeCell ref="A12:C12"/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2016-05-17T00:35:42Z</cp:lastPrinted>
  <dcterms:created xsi:type="dcterms:W3CDTF">2016-05-10T06:57:49Z</dcterms:created>
  <dcterms:modified xsi:type="dcterms:W3CDTF">2016-05-19T00:56:55Z</dcterms:modified>
  <cp:category/>
  <cp:version/>
  <cp:contentType/>
  <cp:contentStatus/>
</cp:coreProperties>
</file>